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020\Desktop\ПАСПОРТА 24.06.2024\"/>
    </mc:Choice>
  </mc:AlternateContent>
  <bookViews>
    <workbookView xWindow="475" yWindow="136" windowWidth="27795" windowHeight="14386"/>
  </bookViews>
  <sheets>
    <sheet name="КПК0611031" sheetId="2" r:id="rId1"/>
  </sheets>
  <definedNames>
    <definedName name="_xlnm.Print_Area" localSheetId="0">КПК0611031!$A$1:$BM$91</definedName>
  </definedNames>
  <calcPr calcId="162913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<sst xmlns="http://schemas.openxmlformats.org/spreadsheetml/2006/main" count="158" uniqueCount="114">
  <si>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</si>
  <si>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</si>
  <si>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</si>
  <si>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</si>
  <si>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</si>
  <si>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</si>
  <si>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</si>
  <si>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</si>
  <si>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</si>
  <si>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</si>
  <si>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</si>
  <si>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</si>
  <si>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</si>
  <si>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</si>
  <si>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</si>
  <si>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</si>
  <si>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</si>
  <si>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</si>
  <si>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</si>
  <si>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</si>
  <si>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</si>
  <si>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</si>
  <si>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</si>
  <si>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</si>
  <si>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</si>
  <si>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</si>
  <si>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</si>
  <si>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</si>
  <si>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</si>
  <si>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</si>
  <si>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</si>
  <si>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</si>
  <si>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</si>
  <si>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</si>
  <si>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</si>
  <si>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</si>
  <si>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</si>
  <si>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</si>
  <si>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</si>
  <si>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</si>
  <si>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</si>
  <si>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</si>
  <si>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</si>
  <si>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</si>
  <si>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</si>
  <si>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</si>
  <si>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</si>
  <si>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</si>
  <si>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</si>
  <si>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</si>
  <si>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</si>
  <si>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</si>
  <si>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</si>
  <si>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</si>
  <si>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</si>
  <si>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</si>
  <si>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</si>
  <si>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</si>
  <si>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</si>
  <si>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</si>
  <si>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</si>
  <si>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</si>
  <si>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</si>
  <si>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</si>
  <si>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</si>
  <si>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Забезпечити своєчасну оплату праці з нарахуваннями педагогічних працівників у закладах загальної середньої освіти за рахунок освітньої субвенції</t>
  </si>
  <si>
    <t>Забезпечити надання відповідних послуг закладами загальної середньої освіти</t>
  </si>
  <si>
    <t>УСЬОГО</t>
  </si>
  <si>
    <t>затрат</t>
  </si>
  <si>
    <t>Z1</t>
  </si>
  <si>
    <t>Обсяг витрат</t>
  </si>
  <si>
    <t>тис.грн.</t>
  </si>
  <si>
    <t>кошторис</t>
  </si>
  <si>
    <t>Кількість закладів</t>
  </si>
  <si>
    <t>од.</t>
  </si>
  <si>
    <t>мережа</t>
  </si>
  <si>
    <t>Усього середньорічне число ставок/штатних одиниць, у тому числі:</t>
  </si>
  <si>
    <t>штатний розпис</t>
  </si>
  <si>
    <t>педагогічного персоналу (крім адмінперсоналу)</t>
  </si>
  <si>
    <t>адмінперсоналу (за умовами оплати віднесених до педагогічного персоналу)</t>
  </si>
  <si>
    <t>продукту</t>
  </si>
  <si>
    <t>середньорічна кількість учнів, з них:</t>
  </si>
  <si>
    <t>осіб</t>
  </si>
  <si>
    <t>хлопчиків</t>
  </si>
  <si>
    <t>дівчаток</t>
  </si>
  <si>
    <t>середня наповнюваність класів учнями</t>
  </si>
  <si>
    <t>ефективності</t>
  </si>
  <si>
    <t>середні витрати на одного учня</t>
  </si>
  <si>
    <t>грн.</t>
  </si>
  <si>
    <t>розрахунок</t>
  </si>
  <si>
    <t>якості</t>
  </si>
  <si>
    <t>динаміка збільшення чисельності учнів у плановому періоді відповідно до фактичного показника попереднього року</t>
  </si>
  <si>
    <t>відс.</t>
  </si>
  <si>
    <t>Постанова Кабінету Міністрів України "Деякі питання надання освітньої субвенції з державного бюджету місцевим бюджетам" 14.01.2015 №6 зі змінами, Інструкції про порядок обчислення заробітної плати працівників освіти, затвердж. Наказом Міністерства освіти України від 15 квітня 1993 року № 102 та наказу МОНУ в26.09.2005 №557 "Про впорядкування умов оплати праці та затвердження схем тарифних розрядів працівників навчальних закладів, установ освіти та наукових установ",																																																																												 Рішення  міської ради VIIІ скликання від  08.12.2023 р. №5-35/2023, Рішення міської ради VIIІ скликання від 08.02.2024р. № 7-36/2024, Рішення міської ради VIIІ скликання від 11.06.2024р. №6-38/2024</t>
  </si>
  <si>
    <t>Забезпечення доступності і безоплатності загальної середньої освіти в закладах загальної середньої освіти за рахунок освітньої субвенції</t>
  </si>
  <si>
    <t>0600000</t>
  </si>
  <si>
    <t>25.06.2024</t>
  </si>
  <si>
    <t>81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</si>
  <si>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</si>
  <si>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</si>
  <si>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</si>
  <si>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</si>
  <si>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</si>
  <si>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</si>
  <si>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</si>
  <si>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</si>
  <si>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</si>
  <si>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</si>
  <si>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2024  рік</t>
  </si>
  <si>
    <t>0611031</t>
  </si>
  <si>
    <t>Надання загальної середньої освіти закладами загальної середньої освіти за рахунок освітньої субвенції</t>
  </si>
  <si>
    <t>0610000</t>
  </si>
  <si>
    <t>1031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</si>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</sst>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zoomScaleNormal="100" zoomScaleSheetLayoutView="100" workbookViewId="0">
      <selection activeCell="AO4" sqref="AO4:BL4"/>
    </sheetView>
  </sheetViews>
  <sheetFormatPr defaultColWidth="9.125" defaultRowHeight="13.6" x14ac:dyDescent="0.2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44.3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6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4.95" customHeight="1" x14ac:dyDescent="0.25">
      <c r="AO3" s="114" t="s">
        <v>98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1.95" customHeight="1" x14ac:dyDescent="0.25">
      <c r="AO4" s="115" t="s">
        <v>99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5">
      <c r="AO5" s="82" t="s">
        <v>20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ht="7.5" customHeight="1" x14ac:dyDescent="0.25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3.6" customHeight="1" x14ac:dyDescent="0.25">
      <c r="AO7" s="113" t="s">
        <v>96</v>
      </c>
      <c r="AP7" s="111"/>
      <c r="AQ7" s="111"/>
      <c r="AR7" s="111"/>
      <c r="AS7" s="111"/>
      <c r="AT7" s="111"/>
      <c r="AU7" s="111"/>
      <c r="AV7" s="1" t="s">
        <v>61</v>
      </c>
      <c r="AW7" s="113" t="s">
        <v>97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8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8" customHeight="1" x14ac:dyDescent="0.25">
      <c r="A11" s="41" t="s">
        <v>108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5.9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 x14ac:dyDescent="0.2">
      <c r="A13" s="25" t="s">
        <v>51</v>
      </c>
      <c r="B13" s="112" t="s">
        <v>95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6" t="s">
        <v>99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105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3.95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9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3" customHeight="1" x14ac:dyDescent="0.2">
      <c r="A16" s="36" t="s">
        <v>4</v>
      </c>
      <c r="B16" s="112" t="s">
        <v>111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6" t="s">
        <v>99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105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95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9" x14ac:dyDescent="0.2"/>
    <row r="19" spans="1:79" customFormat="1" ht="28.55" customHeight="1" x14ac:dyDescent="0.2">
      <c r="A19" s="25" t="s">
        <v>52</v>
      </c>
      <c r="B19" s="112" t="s">
        <v>109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2" t="s">
        <v>112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2" t="s">
        <v>113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2" t="s">
        <v>110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106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8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25">
      <c r="A22" s="83" t="s">
        <v>49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68">
        <v>129273300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129273300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5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3" customHeight="1" x14ac:dyDescent="0.25">
      <c r="A26" s="110" t="s">
        <v>93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5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6" customHeight="1" x14ac:dyDescent="0.25">
      <c r="A32" s="62">
        <v>1</v>
      </c>
      <c r="B32" s="62"/>
      <c r="C32" s="62"/>
      <c r="D32" s="62"/>
      <c r="E32" s="62"/>
      <c r="F32" s="62"/>
      <c r="G32" s="87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6" customHeight="1" x14ac:dyDescent="0.25">
      <c r="A35" s="110" t="s">
        <v>94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8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5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6" customHeight="1" x14ac:dyDescent="0.25">
      <c r="A41" s="62">
        <v>1</v>
      </c>
      <c r="B41" s="62"/>
      <c r="C41" s="62"/>
      <c r="D41" s="62"/>
      <c r="E41" s="62"/>
      <c r="F41" s="62"/>
      <c r="G41" s="87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8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4.95" customHeight="1" x14ac:dyDescent="0.25">
      <c r="A44" s="59" t="s">
        <v>107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05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5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6" customHeight="1" x14ac:dyDescent="0.25">
      <c r="A49" s="62">
        <v>1</v>
      </c>
      <c r="B49" s="62"/>
      <c r="C49" s="62"/>
      <c r="D49" s="87" t="s">
        <v>66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58">
        <v>129273300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129273300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1"/>
      <c r="B50" s="91"/>
      <c r="C50" s="91"/>
      <c r="D50" s="92" t="s">
        <v>67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129273300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129273300</v>
      </c>
      <c r="AT50" s="95"/>
      <c r="AU50" s="95"/>
      <c r="AV50" s="95"/>
      <c r="AW50" s="95"/>
      <c r="AX50" s="95"/>
      <c r="AY50" s="95"/>
      <c r="AZ50" s="95"/>
      <c r="BA50" s="96"/>
      <c r="BB50" s="96"/>
      <c r="BC50" s="96"/>
      <c r="BD50" s="96"/>
      <c r="BE50" s="96"/>
      <c r="BF50" s="96"/>
      <c r="BG50" s="96"/>
      <c r="BH50" s="96"/>
    </row>
    <row r="52" spans="1:79" ht="15.8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4.95" customHeight="1" x14ac:dyDescent="0.25">
      <c r="A53" s="59" t="s">
        <v>107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05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8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1"/>
      <c r="B58" s="91"/>
      <c r="C58" s="91"/>
      <c r="D58" s="97" t="s">
        <v>26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>
        <f>AB58+AJ58</f>
        <v>0</v>
      </c>
      <c r="AS58" s="95"/>
      <c r="AT58" s="95"/>
      <c r="AU58" s="95"/>
      <c r="AV58" s="95"/>
      <c r="AW58" s="95"/>
      <c r="AX58" s="95"/>
      <c r="AY58" s="95"/>
      <c r="CA58" s="4" t="s">
        <v>16</v>
      </c>
    </row>
    <row r="60" spans="1:79" ht="15.8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.1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8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80" t="s">
        <v>31</v>
      </c>
      <c r="AF63" s="80"/>
      <c r="AG63" s="80"/>
      <c r="AH63" s="80"/>
      <c r="AI63" s="80"/>
      <c r="AJ63" s="80"/>
      <c r="AK63" s="80"/>
      <c r="AL63" s="80"/>
      <c r="AM63" s="80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1">
        <v>0</v>
      </c>
      <c r="B64" s="91"/>
      <c r="C64" s="91"/>
      <c r="D64" s="91"/>
      <c r="E64" s="91"/>
      <c r="F64" s="91"/>
      <c r="G64" s="100" t="s">
        <v>68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103"/>
      <c r="AA64" s="103"/>
      <c r="AB64" s="103"/>
      <c r="AC64" s="103"/>
      <c r="AD64" s="103"/>
      <c r="AE64" s="104"/>
      <c r="AF64" s="104"/>
      <c r="AG64" s="104"/>
      <c r="AH64" s="104"/>
      <c r="AI64" s="104"/>
      <c r="AJ64" s="104"/>
      <c r="AK64" s="104"/>
      <c r="AL64" s="104"/>
      <c r="AM64" s="104"/>
      <c r="AN64" s="97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CA64" s="4" t="s">
        <v>18</v>
      </c>
    </row>
    <row r="65" spans="1:64" ht="12.75" customHeight="1" x14ac:dyDescent="0.25">
      <c r="A65" s="62">
        <v>1</v>
      </c>
      <c r="B65" s="62"/>
      <c r="C65" s="62"/>
      <c r="D65" s="62"/>
      <c r="E65" s="62"/>
      <c r="F65" s="62"/>
      <c r="G65" s="77" t="s">
        <v>70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73" t="s">
        <v>71</v>
      </c>
      <c r="AA65" s="73"/>
      <c r="AB65" s="73"/>
      <c r="AC65" s="73"/>
      <c r="AD65" s="73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77"/>
      <c r="AO65" s="58">
        <v>129273.3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129273.3</v>
      </c>
      <c r="BF65" s="58"/>
      <c r="BG65" s="58"/>
      <c r="BH65" s="58"/>
      <c r="BI65" s="58"/>
      <c r="BJ65" s="58"/>
      <c r="BK65" s="58"/>
      <c r="BL65" s="58"/>
    </row>
    <row r="66" spans="1:64" ht="13.6" customHeight="1" x14ac:dyDescent="0.25">
      <c r="A66" s="62">
        <v>2</v>
      </c>
      <c r="B66" s="62"/>
      <c r="C66" s="62"/>
      <c r="D66" s="62"/>
      <c r="E66" s="62"/>
      <c r="F66" s="62"/>
      <c r="G66" s="86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74</v>
      </c>
      <c r="AA66" s="73"/>
      <c r="AB66" s="73"/>
      <c r="AC66" s="73"/>
      <c r="AD66" s="73"/>
      <c r="AE66" s="73" t="s">
        <v>75</v>
      </c>
      <c r="AF66" s="73"/>
      <c r="AG66" s="73"/>
      <c r="AH66" s="73"/>
      <c r="AI66" s="73"/>
      <c r="AJ66" s="73"/>
      <c r="AK66" s="73"/>
      <c r="AL66" s="73"/>
      <c r="AM66" s="73"/>
      <c r="AN66" s="77"/>
      <c r="AO66" s="58">
        <v>15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15</v>
      </c>
      <c r="BF66" s="58"/>
      <c r="BG66" s="58"/>
      <c r="BH66" s="58"/>
      <c r="BI66" s="58"/>
      <c r="BJ66" s="58"/>
      <c r="BK66" s="58"/>
      <c r="BL66" s="58"/>
    </row>
    <row r="67" spans="1:64" ht="27.2" customHeight="1" x14ac:dyDescent="0.25">
      <c r="A67" s="62">
        <v>3</v>
      </c>
      <c r="B67" s="62"/>
      <c r="C67" s="62"/>
      <c r="D67" s="62"/>
      <c r="E67" s="62"/>
      <c r="F67" s="62"/>
      <c r="G67" s="86" t="s">
        <v>76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74</v>
      </c>
      <c r="AA67" s="73"/>
      <c r="AB67" s="73"/>
      <c r="AC67" s="73"/>
      <c r="AD67" s="73"/>
      <c r="AE67" s="73" t="s">
        <v>77</v>
      </c>
      <c r="AF67" s="73"/>
      <c r="AG67" s="73"/>
      <c r="AH67" s="73"/>
      <c r="AI67" s="73"/>
      <c r="AJ67" s="73"/>
      <c r="AK67" s="73"/>
      <c r="AL67" s="73"/>
      <c r="AM67" s="73"/>
      <c r="AN67" s="77"/>
      <c r="AO67" s="58">
        <v>668.75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668.75</v>
      </c>
      <c r="BF67" s="58"/>
      <c r="BG67" s="58"/>
      <c r="BH67" s="58"/>
      <c r="BI67" s="58"/>
      <c r="BJ67" s="58"/>
      <c r="BK67" s="58"/>
      <c r="BL67" s="58"/>
    </row>
    <row r="68" spans="1:64" ht="13.6" customHeight="1" x14ac:dyDescent="0.25">
      <c r="A68" s="62">
        <v>4</v>
      </c>
      <c r="B68" s="62"/>
      <c r="C68" s="62"/>
      <c r="D68" s="62"/>
      <c r="E68" s="62"/>
      <c r="F68" s="62"/>
      <c r="G68" s="86" t="s">
        <v>78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74</v>
      </c>
      <c r="AA68" s="73"/>
      <c r="AB68" s="73"/>
      <c r="AC68" s="73"/>
      <c r="AD68" s="73"/>
      <c r="AE68" s="73" t="s">
        <v>77</v>
      </c>
      <c r="AF68" s="73"/>
      <c r="AG68" s="73"/>
      <c r="AH68" s="73"/>
      <c r="AI68" s="73"/>
      <c r="AJ68" s="73"/>
      <c r="AK68" s="73"/>
      <c r="AL68" s="73"/>
      <c r="AM68" s="73"/>
      <c r="AN68" s="77"/>
      <c r="AO68" s="58">
        <v>632.75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632.75</v>
      </c>
      <c r="BF68" s="58"/>
      <c r="BG68" s="58"/>
      <c r="BH68" s="58"/>
      <c r="BI68" s="58"/>
      <c r="BJ68" s="58"/>
      <c r="BK68" s="58"/>
      <c r="BL68" s="58"/>
    </row>
    <row r="69" spans="1:64" ht="27.2" customHeight="1" x14ac:dyDescent="0.25">
      <c r="A69" s="62">
        <v>5</v>
      </c>
      <c r="B69" s="62"/>
      <c r="C69" s="62"/>
      <c r="D69" s="62"/>
      <c r="E69" s="62"/>
      <c r="F69" s="62"/>
      <c r="G69" s="86" t="s">
        <v>79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74</v>
      </c>
      <c r="AA69" s="73"/>
      <c r="AB69" s="73"/>
      <c r="AC69" s="73"/>
      <c r="AD69" s="73"/>
      <c r="AE69" s="73" t="s">
        <v>77</v>
      </c>
      <c r="AF69" s="73"/>
      <c r="AG69" s="73"/>
      <c r="AH69" s="73"/>
      <c r="AI69" s="73"/>
      <c r="AJ69" s="73"/>
      <c r="AK69" s="73"/>
      <c r="AL69" s="73"/>
      <c r="AM69" s="73"/>
      <c r="AN69" s="77"/>
      <c r="AO69" s="58">
        <v>36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36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">
      <c r="A70" s="91">
        <v>0</v>
      </c>
      <c r="B70" s="91"/>
      <c r="C70" s="91"/>
      <c r="D70" s="91"/>
      <c r="E70" s="91"/>
      <c r="F70" s="91"/>
      <c r="G70" s="107" t="s">
        <v>80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0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</row>
    <row r="71" spans="1:64" ht="13.6" customHeight="1" x14ac:dyDescent="0.25">
      <c r="A71" s="62">
        <v>6</v>
      </c>
      <c r="B71" s="62"/>
      <c r="C71" s="62"/>
      <c r="D71" s="62"/>
      <c r="E71" s="62"/>
      <c r="F71" s="62"/>
      <c r="G71" s="86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82</v>
      </c>
      <c r="AA71" s="73"/>
      <c r="AB71" s="73"/>
      <c r="AC71" s="73"/>
      <c r="AD71" s="73"/>
      <c r="AE71" s="73" t="s">
        <v>75</v>
      </c>
      <c r="AF71" s="73"/>
      <c r="AG71" s="73"/>
      <c r="AH71" s="73"/>
      <c r="AI71" s="73"/>
      <c r="AJ71" s="73"/>
      <c r="AK71" s="73"/>
      <c r="AL71" s="73"/>
      <c r="AM71" s="73"/>
      <c r="AN71" s="77"/>
      <c r="AO71" s="58">
        <v>6961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6961</v>
      </c>
      <c r="BF71" s="58"/>
      <c r="BG71" s="58"/>
      <c r="BH71" s="58"/>
      <c r="BI71" s="58"/>
      <c r="BJ71" s="58"/>
      <c r="BK71" s="58"/>
      <c r="BL71" s="58"/>
    </row>
    <row r="72" spans="1:64" ht="12.75" customHeight="1" x14ac:dyDescent="0.25">
      <c r="A72" s="62">
        <v>7</v>
      </c>
      <c r="B72" s="62"/>
      <c r="C72" s="62"/>
      <c r="D72" s="62"/>
      <c r="E72" s="62"/>
      <c r="F72" s="62"/>
      <c r="G72" s="86" t="s">
        <v>83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82</v>
      </c>
      <c r="AA72" s="73"/>
      <c r="AB72" s="73"/>
      <c r="AC72" s="73"/>
      <c r="AD72" s="73"/>
      <c r="AE72" s="73" t="s">
        <v>75</v>
      </c>
      <c r="AF72" s="73"/>
      <c r="AG72" s="73"/>
      <c r="AH72" s="73"/>
      <c r="AI72" s="73"/>
      <c r="AJ72" s="73"/>
      <c r="AK72" s="73"/>
      <c r="AL72" s="73"/>
      <c r="AM72" s="73"/>
      <c r="AN72" s="77"/>
      <c r="AO72" s="58">
        <v>3570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3570</v>
      </c>
      <c r="BF72" s="58"/>
      <c r="BG72" s="58"/>
      <c r="BH72" s="58"/>
      <c r="BI72" s="58"/>
      <c r="BJ72" s="58"/>
      <c r="BK72" s="58"/>
      <c r="BL72" s="58"/>
    </row>
    <row r="73" spans="1:64" ht="12.75" customHeight="1" x14ac:dyDescent="0.25">
      <c r="A73" s="62">
        <v>8</v>
      </c>
      <c r="B73" s="62"/>
      <c r="C73" s="62"/>
      <c r="D73" s="62"/>
      <c r="E73" s="62"/>
      <c r="F73" s="62"/>
      <c r="G73" s="86" t="s">
        <v>84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82</v>
      </c>
      <c r="AA73" s="73"/>
      <c r="AB73" s="73"/>
      <c r="AC73" s="73"/>
      <c r="AD73" s="73"/>
      <c r="AE73" s="73" t="s">
        <v>75</v>
      </c>
      <c r="AF73" s="73"/>
      <c r="AG73" s="73"/>
      <c r="AH73" s="73"/>
      <c r="AI73" s="73"/>
      <c r="AJ73" s="73"/>
      <c r="AK73" s="73"/>
      <c r="AL73" s="73"/>
      <c r="AM73" s="73"/>
      <c r="AN73" s="77"/>
      <c r="AO73" s="58">
        <v>3391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3391</v>
      </c>
      <c r="BF73" s="58"/>
      <c r="BG73" s="58"/>
      <c r="BH73" s="58"/>
      <c r="BI73" s="58"/>
      <c r="BJ73" s="58"/>
      <c r="BK73" s="58"/>
      <c r="BL73" s="58"/>
    </row>
    <row r="74" spans="1:64" ht="13.6" customHeight="1" x14ac:dyDescent="0.25">
      <c r="A74" s="62">
        <v>9</v>
      </c>
      <c r="B74" s="62"/>
      <c r="C74" s="62"/>
      <c r="D74" s="62"/>
      <c r="E74" s="62"/>
      <c r="F74" s="62"/>
      <c r="G74" s="86" t="s">
        <v>85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82</v>
      </c>
      <c r="AA74" s="73"/>
      <c r="AB74" s="73"/>
      <c r="AC74" s="73"/>
      <c r="AD74" s="73"/>
      <c r="AE74" s="73" t="s">
        <v>75</v>
      </c>
      <c r="AF74" s="73"/>
      <c r="AG74" s="73"/>
      <c r="AH74" s="73"/>
      <c r="AI74" s="73"/>
      <c r="AJ74" s="73"/>
      <c r="AK74" s="73"/>
      <c r="AL74" s="73"/>
      <c r="AM74" s="73"/>
      <c r="AN74" s="77"/>
      <c r="AO74" s="58">
        <v>27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27</v>
      </c>
      <c r="BF74" s="58"/>
      <c r="BG74" s="58"/>
      <c r="BH74" s="58"/>
      <c r="BI74" s="58"/>
      <c r="BJ74" s="58"/>
      <c r="BK74" s="58"/>
      <c r="BL74" s="58"/>
    </row>
    <row r="75" spans="1:64" s="4" customFormat="1" ht="12.75" customHeight="1" x14ac:dyDescent="0.2">
      <c r="A75" s="91">
        <v>0</v>
      </c>
      <c r="B75" s="91"/>
      <c r="C75" s="91"/>
      <c r="D75" s="91"/>
      <c r="E75" s="91"/>
      <c r="F75" s="91"/>
      <c r="G75" s="107" t="s">
        <v>86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0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</row>
    <row r="76" spans="1:64" ht="13.6" customHeight="1" x14ac:dyDescent="0.25">
      <c r="A76" s="62">
        <v>10</v>
      </c>
      <c r="B76" s="62"/>
      <c r="C76" s="62"/>
      <c r="D76" s="62"/>
      <c r="E76" s="62"/>
      <c r="F76" s="62"/>
      <c r="G76" s="86" t="s">
        <v>87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88</v>
      </c>
      <c r="AA76" s="73"/>
      <c r="AB76" s="73"/>
      <c r="AC76" s="73"/>
      <c r="AD76" s="73"/>
      <c r="AE76" s="73" t="s">
        <v>89</v>
      </c>
      <c r="AF76" s="73"/>
      <c r="AG76" s="73"/>
      <c r="AH76" s="73"/>
      <c r="AI76" s="73"/>
      <c r="AJ76" s="73"/>
      <c r="AK76" s="73"/>
      <c r="AL76" s="73"/>
      <c r="AM76" s="73"/>
      <c r="AN76" s="77"/>
      <c r="AO76" s="58">
        <v>18571.080000000002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18571.080000000002</v>
      </c>
      <c r="BF76" s="58"/>
      <c r="BG76" s="58"/>
      <c r="BH76" s="58"/>
      <c r="BI76" s="58"/>
      <c r="BJ76" s="58"/>
      <c r="BK76" s="58"/>
      <c r="BL76" s="58"/>
    </row>
    <row r="77" spans="1:64" s="4" customFormat="1" ht="12.75" customHeight="1" x14ac:dyDescent="0.2">
      <c r="A77" s="91">
        <v>0</v>
      </c>
      <c r="B77" s="91"/>
      <c r="C77" s="91"/>
      <c r="D77" s="91"/>
      <c r="E77" s="91"/>
      <c r="F77" s="91"/>
      <c r="G77" s="107" t="s">
        <v>90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0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</row>
    <row r="78" spans="1:64" ht="25.85" customHeight="1" x14ac:dyDescent="0.25">
      <c r="A78" s="62">
        <v>11</v>
      </c>
      <c r="B78" s="62"/>
      <c r="C78" s="62"/>
      <c r="D78" s="62"/>
      <c r="E78" s="62"/>
      <c r="F78" s="62"/>
      <c r="G78" s="86" t="s">
        <v>91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92</v>
      </c>
      <c r="AA78" s="73"/>
      <c r="AB78" s="73"/>
      <c r="AC78" s="73"/>
      <c r="AD78" s="73"/>
      <c r="AE78" s="73" t="s">
        <v>89</v>
      </c>
      <c r="AF78" s="73"/>
      <c r="AG78" s="73"/>
      <c r="AH78" s="73"/>
      <c r="AI78" s="73"/>
      <c r="AJ78" s="73"/>
      <c r="AK78" s="73"/>
      <c r="AL78" s="73"/>
      <c r="AM78" s="73"/>
      <c r="AN78" s="77"/>
      <c r="AO78" s="58">
        <v>-1.7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-1.7</v>
      </c>
      <c r="BF78" s="58"/>
      <c r="BG78" s="58"/>
      <c r="BH78" s="58"/>
      <c r="BI78" s="58"/>
      <c r="BJ78" s="58"/>
      <c r="BK78" s="58"/>
      <c r="BL78" s="58"/>
    </row>
    <row r="79" spans="1:64" x14ac:dyDescent="0.25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5">
      <c r="A81" s="117" t="s">
        <v>101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9" t="s">
        <v>103</v>
      </c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</row>
    <row r="82" spans="1:59" x14ac:dyDescent="0.25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ht="15.8" customHeight="1" x14ac:dyDescent="0.25">
      <c r="A83" s="74" t="s">
        <v>3</v>
      </c>
      <c r="B83" s="74"/>
      <c r="C83" s="74"/>
      <c r="D83" s="74"/>
      <c r="E83" s="74"/>
      <c r="F83" s="74"/>
    </row>
    <row r="84" spans="1:59" ht="13.25" customHeight="1" x14ac:dyDescent="0.25">
      <c r="A84" s="114" t="s">
        <v>100</v>
      </c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</row>
    <row r="85" spans="1:59" x14ac:dyDescent="0.25">
      <c r="A85" s="84" t="s">
        <v>46</v>
      </c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</row>
    <row r="86" spans="1:59" ht="10.55" customHeight="1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8" customHeight="1" x14ac:dyDescent="0.25">
      <c r="A87" s="117" t="s">
        <v>102</v>
      </c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5"/>
      <c r="AO87" s="119" t="s">
        <v>104</v>
      </c>
      <c r="AP87" s="120"/>
      <c r="AQ87" s="120"/>
      <c r="AR87" s="120"/>
      <c r="AS87" s="120"/>
      <c r="AT87" s="120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0"/>
      <c r="BG87" s="120"/>
    </row>
    <row r="88" spans="1:59" x14ac:dyDescent="0.25">
      <c r="W88" s="76" t="s">
        <v>5</v>
      </c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O88" s="76" t="s">
        <v>63</v>
      </c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</row>
    <row r="89" spans="1:59" x14ac:dyDescent="0.25">
      <c r="A89" s="121">
        <v>45468</v>
      </c>
      <c r="B89" s="85"/>
      <c r="C89" s="85"/>
      <c r="D89" s="85"/>
      <c r="E89" s="85"/>
      <c r="F89" s="85"/>
      <c r="G89" s="85"/>
      <c r="H89" s="85"/>
    </row>
    <row r="90" spans="1:59" x14ac:dyDescent="0.25">
      <c r="A90" s="76" t="s">
        <v>44</v>
      </c>
      <c r="B90" s="76"/>
      <c r="C90" s="76"/>
      <c r="D90" s="76"/>
      <c r="E90" s="76"/>
      <c r="F90" s="76"/>
      <c r="G90" s="76"/>
      <c r="H90" s="76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5">
      <c r="A91" s="24" t="s">
        <v>45</v>
      </c>
    </row>
  </sheetData>
  <mergeCells count="253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8:AM88"/>
    <mergeCell ref="A62:F62"/>
    <mergeCell ref="A63:F63"/>
    <mergeCell ref="Z63:AD63"/>
    <mergeCell ref="A60:BL60"/>
    <mergeCell ref="A61:F61"/>
    <mergeCell ref="AE61:AN61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2:BG8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3:F83"/>
    <mergeCell ref="A64:F64"/>
    <mergeCell ref="Z64:AD64"/>
    <mergeCell ref="AE64:AN64"/>
    <mergeCell ref="A81:V81"/>
    <mergeCell ref="W81:AM81"/>
    <mergeCell ref="W82:AM82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1:BG81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31" priority="33" stopIfTrue="1" operator="equal">
      <formula>$G63</formula>
    </cfRule>
  </conditionalFormatting>
  <conditionalFormatting sqref="D49">
    <cfRule type="cellIs" dxfId="30" priority="34" stopIfTrue="1" operator="equal">
      <formula>$D48</formula>
    </cfRule>
  </conditionalFormatting>
  <conditionalFormatting sqref="A64:F64">
    <cfRule type="cellIs" dxfId="29" priority="35" stopIfTrue="1" operator="equal">
      <formula>0</formula>
    </cfRule>
  </conditionalFormatting>
  <conditionalFormatting sqref="D50">
    <cfRule type="cellIs" dxfId="28" priority="32" stopIfTrue="1" operator="equal">
      <formula>$D49</formula>
    </cfRule>
  </conditionalFormatting>
  <conditionalFormatting sqref="G65:L65">
    <cfRule type="cellIs" dxfId="27" priority="29" stopIfTrue="1" operator="equal">
      <formula>$G64</formula>
    </cfRule>
  </conditionalFormatting>
  <conditionalFormatting sqref="A65:F65">
    <cfRule type="cellIs" dxfId="26" priority="30" stopIfTrue="1" operator="equal">
      <formula>0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КПК0611031</vt:lpstr>
      <vt:lpstr>КПК0611031!Область_друку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user020</cp:lastModifiedBy>
  <cp:lastPrinted>2019-12-21T13:11:15Z</cp:lastPrinted>
  <dcterms:created xsi:type="dcterms:W3CDTF">2016-08-15T09:54:21Z</dcterms:created>
  <dcterms:modified xsi:type="dcterms:W3CDTF">2024-06-25T07:39:50Z</dcterms:modified>
</cp:coreProperties>
</file>