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DC44030-3E78-4C48-B2D0-AEAD0012E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30" sheetId="2" r:id="rId1"/>
  </sheets>
  <definedNames>
    <definedName name="_xlnm.Print_Area" localSheetId="0">КПК0212030!$A$1:$BM$96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59" i="2" l="1"/>
  <c r="AR59" i="2"/>
  <c r="AB59" i="2"/>
  <c r="AK50" i="2"/>
  <c r="AS50" i="2"/>
  <c r="AC50" i="2"/>
  <c r="AR58" i="2" l="1"/>
  <c r="AS49" i="2"/>
</calcChain>
</file>

<file path=xl/sharedStrings.xml><?xml version="1.0" encoding="utf-8"?>
<sst xmlns="http://schemas.openxmlformats.org/spreadsheetml/2006/main" count="170" uniqueCount="126">
  <si>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</si>
  <si>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</si>
  <si>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</si>
  <si>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</si>
  <si>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</si>
  <si>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</si>
  <si>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</si>
  <si>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</si>
  <si>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</si>
  <si>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</si>
  <si>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</si>
  <si>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</si>
  <si>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</si>
  <si>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</si>
  <si>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</si>
  <si>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</si>
  <si>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</si>
  <si>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</si>
  <si>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</si>
  <si>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</si>
  <si>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</si>
  <si>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</si>
  <si>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</si>
  <si>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</si>
  <si>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</si>
  <si>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</si>
  <si>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</si>
  <si>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</si>
  <si>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</si>
  <si>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</si>
  <si>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</si>
  <si>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</si>
  <si>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</si>
  <si>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</si>
  <si>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</si>
  <si>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</si>
  <si>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</si>
  <si>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</si>
  <si>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</si>
  <si>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</si>
  <si>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</si>
  <si>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</si>
  <si>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</si>
  <si>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</si>
  <si>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</si>
  <si>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</si>
  <si>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</si>
  <si>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</si>
  <si>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</si>
  <si>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</si>
  <si>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</si>
  <si>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</si>
  <si>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</si>
  <si>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</si>
  <si>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</si>
  <si>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</si>
  <si>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</si>
  <si>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</si>
  <si>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</si>
  <si>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</si>
  <si>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</si>
  <si>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</si>
  <si>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</si>
  <si>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</si>
  <si>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</si>
  <si>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</si>
  <si>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</si>
  <si>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</si>
  <si>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2024 рік</t>
  </si>
  <si>
    <t>затрат</t>
  </si>
  <si>
    <t>Z1</t>
  </si>
  <si>
    <t>кількість установ</t>
  </si>
  <si>
    <t>од.</t>
  </si>
  <si>
    <t>мережа</t>
  </si>
  <si>
    <t>обсяг видатків поточних трансфертів підприємству</t>
  </si>
  <si>
    <t>грн.</t>
  </si>
  <si>
    <t>кошторисні призначення</t>
  </si>
  <si>
    <t>в т. ч. на енергоносії</t>
  </si>
  <si>
    <t>обсяги видатків на придбання обладнання і предметів довгострокового користування</t>
  </si>
  <si>
    <t>продукту</t>
  </si>
  <si>
    <t>кількість народжених</t>
  </si>
  <si>
    <t>осіб</t>
  </si>
  <si>
    <t>журнал обліку №010/О</t>
  </si>
  <si>
    <t>з них:  хлопчиків;</t>
  </si>
  <si>
    <t xml:space="preserve">            дівчаток</t>
  </si>
  <si>
    <t>кількість пролікованих випадків</t>
  </si>
  <si>
    <t>звіт НСЗУ</t>
  </si>
  <si>
    <t>загальна площа пологового будинку</t>
  </si>
  <si>
    <t>кв. м.</t>
  </si>
  <si>
    <t>технічний паспорт будівлі</t>
  </si>
  <si>
    <t>кількість одиниць обладнання і предметів довгострокового користування</t>
  </si>
  <si>
    <t>внутрішній облік</t>
  </si>
  <si>
    <t>ефективності</t>
  </si>
  <si>
    <t>середні видатки поточних транфертів на проліковані випадки</t>
  </si>
  <si>
    <t>розрахунок (обсяг видатків / кількість пролікованих випадків)</t>
  </si>
  <si>
    <t>розрахунок (обсяг видатків /площа пологового будинку)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</si>
  <si>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</si>
  <si>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)</t>
  </si>
  <si>
    <t>якості</t>
  </si>
  <si>
    <t>рівень забезпеченності закладу енергоносіями та комунальними послугами</t>
  </si>
  <si>
    <t>відс.</t>
  </si>
  <si>
    <t>розрахунок (очікувані касові видатки / плановий обсяг видатків *100)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</si>
  <si>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</si>
  <si>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</si>
  <si>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'Підвищення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</si>
  <si>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</si>
  <si>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</si>
  <si>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</si>
  <si>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</si>
  <si>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</si>
  <si>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</si>
  <si>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</si>
  <si>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</si>
  <si>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</si>
  <si>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</si>
  <si>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</si>
  <si>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</si>
  <si>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</si>
  <si>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</si>
  <si>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</si>
  <si>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</si>
  <si>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</si>
  <si>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</si>
  <si>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08 грудня 2023 року №5-35/2023, №2-35/2023, рішення міської ради від 08.02.2024 року №7-36/2024, рішення виконавчого комітету від 27.03.2024 року №143, рішення міської ради №5-37/2024 від 04.04.2024 року, рішення міської ради №6-38/2024 від 11.06.2024 року.</t>
  </si>
  <si>
    <t>середні видатки на енергоносії на 1 кв.м.</t>
  </si>
  <si>
    <t>від 20.06.2024р.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</si>
</sst>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6"/>
  <sheetViews>
    <sheetView tabSelected="1" zoomScaleNormal="100" zoomScaleSheetLayoutView="100" workbookViewId="0">
      <selection activeCell="AO7" sqref="AO7:AU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34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86" t="s">
        <v>106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77" ht="32.1" customHeight="1" x14ac:dyDescent="0.2">
      <c r="AO4" s="83" t="s">
        <v>107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35" t="s">
        <v>125</v>
      </c>
      <c r="AP7" s="36"/>
      <c r="AQ7" s="36"/>
      <c r="AR7" s="36"/>
      <c r="AS7" s="36"/>
      <c r="AT7" s="36"/>
      <c r="AU7" s="36"/>
      <c r="AV7" s="1" t="s">
        <v>61</v>
      </c>
      <c r="AW7" s="35">
        <v>104</v>
      </c>
      <c r="AX7" s="36"/>
      <c r="AY7" s="36"/>
      <c r="AZ7" s="36"/>
      <c r="BA7" s="36"/>
      <c r="BB7" s="36"/>
      <c r="BC7" s="36"/>
      <c r="BD7" s="36"/>
      <c r="BE7" s="36"/>
      <c r="BF7" s="36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15.75" customHeight="1" x14ac:dyDescent="0.2">
      <c r="A11" s="40" t="s">
        <v>116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33" t="s">
        <v>105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8"/>
      <c r="N13" s="37" t="s">
        <v>107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9"/>
      <c r="AU13" s="33" t="s">
        <v>113</v>
      </c>
      <c r="AV13" s="34"/>
      <c r="AW13" s="34"/>
      <c r="AX13" s="34"/>
      <c r="AY13" s="34"/>
      <c r="AZ13" s="34"/>
      <c r="BA13" s="34"/>
      <c r="BB13" s="34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7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27"/>
      <c r="AU14" s="39" t="s">
        <v>53</v>
      </c>
      <c r="AV14" s="39"/>
      <c r="AW14" s="39"/>
      <c r="AX14" s="39"/>
      <c r="AY14" s="39"/>
      <c r="AZ14" s="39"/>
      <c r="BA14" s="39"/>
      <c r="BB14" s="39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33" t="s">
        <v>120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8"/>
      <c r="N16" s="37" t="s">
        <v>119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9"/>
      <c r="AU16" s="33" t="s">
        <v>113</v>
      </c>
      <c r="AV16" s="34"/>
      <c r="AW16" s="34"/>
      <c r="AX16" s="34"/>
      <c r="AY16" s="34"/>
      <c r="AZ16" s="34"/>
      <c r="BA16" s="34"/>
      <c r="BB16" s="3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7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27"/>
      <c r="AU17" s="39" t="s">
        <v>53</v>
      </c>
      <c r="AV17" s="39"/>
      <c r="AW17" s="39"/>
      <c r="AX17" s="39"/>
      <c r="AY17" s="39"/>
      <c r="AZ17" s="39"/>
      <c r="BA17" s="39"/>
      <c r="BB17" s="39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52</v>
      </c>
      <c r="B19" s="33" t="s">
        <v>117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N19" s="33" t="s">
        <v>121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3"/>
      <c r="AA19" s="33" t="s">
        <v>122</v>
      </c>
      <c r="AB19" s="34"/>
      <c r="AC19" s="34"/>
      <c r="AD19" s="34"/>
      <c r="AE19" s="34"/>
      <c r="AF19" s="34"/>
      <c r="AG19" s="34"/>
      <c r="AH19" s="34"/>
      <c r="AI19" s="34"/>
      <c r="AJ19" s="23"/>
      <c r="AK19" s="89" t="s">
        <v>118</v>
      </c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23"/>
      <c r="BE19" s="33" t="s">
        <v>114</v>
      </c>
      <c r="BF19" s="34"/>
      <c r="BG19" s="34"/>
      <c r="BH19" s="34"/>
      <c r="BI19" s="34"/>
      <c r="BJ19" s="34"/>
      <c r="BK19" s="34"/>
      <c r="BL19" s="3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5"/>
      <c r="AA20" s="32" t="s">
        <v>56</v>
      </c>
      <c r="AB20" s="32"/>
      <c r="AC20" s="32"/>
      <c r="AD20" s="32"/>
      <c r="AE20" s="32"/>
      <c r="AF20" s="32"/>
      <c r="AG20" s="32"/>
      <c r="AH20" s="32"/>
      <c r="AI20" s="32"/>
      <c r="AJ20" s="25"/>
      <c r="AK20" s="90" t="s">
        <v>57</v>
      </c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25"/>
      <c r="BE20" s="39" t="s">
        <v>58</v>
      </c>
      <c r="BF20" s="39"/>
      <c r="BG20" s="39"/>
      <c r="BH20" s="39"/>
      <c r="BI20" s="39"/>
      <c r="BJ20" s="39"/>
      <c r="BK20" s="39"/>
      <c r="BL20" s="3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44">
        <v>16075263</v>
      </c>
      <c r="V22" s="44"/>
      <c r="W22" s="44"/>
      <c r="X22" s="44"/>
      <c r="Y22" s="44"/>
      <c r="Z22" s="44"/>
      <c r="AA22" s="44"/>
      <c r="AB22" s="44"/>
      <c r="AC22" s="44"/>
      <c r="AD22" s="44"/>
      <c r="AE22" s="45" t="s">
        <v>50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4">
        <v>15871263</v>
      </c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53" t="s">
        <v>22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62</v>
      </c>
      <c r="B23" s="53"/>
      <c r="C23" s="53"/>
      <c r="D23" s="53"/>
      <c r="E23" s="53"/>
      <c r="F23" s="53"/>
      <c r="G23" s="53"/>
      <c r="H23" s="53"/>
      <c r="I23" s="44">
        <v>204000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53" t="s">
        <v>23</v>
      </c>
      <c r="U23" s="53"/>
      <c r="V23" s="53"/>
      <c r="W23" s="5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2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49.5" customHeight="1" x14ac:dyDescent="0.2">
      <c r="A26" s="54" t="s">
        <v>123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3" t="s">
        <v>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">
      <c r="A29" s="58" t="s">
        <v>27</v>
      </c>
      <c r="B29" s="58"/>
      <c r="C29" s="58"/>
      <c r="D29" s="58"/>
      <c r="E29" s="58"/>
      <c r="F29" s="58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43" t="s">
        <v>32</v>
      </c>
      <c r="B31" s="43"/>
      <c r="C31" s="43"/>
      <c r="D31" s="43"/>
      <c r="E31" s="43"/>
      <c r="F31" s="43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48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8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3" t="s">
        <v>37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 x14ac:dyDescent="0.2">
      <c r="A35" s="54" t="s">
        <v>104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3" t="s">
        <v>38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">
      <c r="A38" s="58" t="s">
        <v>27</v>
      </c>
      <c r="B38" s="58"/>
      <c r="C38" s="58"/>
      <c r="D38" s="58"/>
      <c r="E38" s="58"/>
      <c r="F38" s="58"/>
      <c r="G38" s="47" t="s">
        <v>24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3" t="s">
        <v>40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52" t="s">
        <v>115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1" t="s">
        <v>27</v>
      </c>
      <c r="B45" s="51"/>
      <c r="C45" s="51"/>
      <c r="D45" s="92" t="s">
        <v>25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51" t="s">
        <v>28</v>
      </c>
      <c r="AD45" s="51"/>
      <c r="AE45" s="51"/>
      <c r="AF45" s="51"/>
      <c r="AG45" s="51"/>
      <c r="AH45" s="51"/>
      <c r="AI45" s="51"/>
      <c r="AJ45" s="51"/>
      <c r="AK45" s="51" t="s">
        <v>29</v>
      </c>
      <c r="AL45" s="51"/>
      <c r="AM45" s="51"/>
      <c r="AN45" s="51"/>
      <c r="AO45" s="51"/>
      <c r="AP45" s="51"/>
      <c r="AQ45" s="51"/>
      <c r="AR45" s="51"/>
      <c r="AS45" s="51" t="s">
        <v>26</v>
      </c>
      <c r="AT45" s="51"/>
      <c r="AU45" s="51"/>
      <c r="AV45" s="51"/>
      <c r="AW45" s="51"/>
      <c r="AX45" s="51"/>
      <c r="AY45" s="51"/>
      <c r="AZ45" s="51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1"/>
      <c r="B46" s="51"/>
      <c r="C46" s="51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1">
        <v>1</v>
      </c>
      <c r="B47" s="51"/>
      <c r="C47" s="5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43" t="s">
        <v>6</v>
      </c>
      <c r="B48" s="43"/>
      <c r="C48" s="43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50" t="s">
        <v>8</v>
      </c>
      <c r="AD48" s="50"/>
      <c r="AE48" s="50"/>
      <c r="AF48" s="50"/>
      <c r="AG48" s="50"/>
      <c r="AH48" s="50"/>
      <c r="AI48" s="50"/>
      <c r="AJ48" s="50"/>
      <c r="AK48" s="50" t="s">
        <v>9</v>
      </c>
      <c r="AL48" s="50"/>
      <c r="AM48" s="50"/>
      <c r="AN48" s="50"/>
      <c r="AO48" s="50"/>
      <c r="AP48" s="50"/>
      <c r="AQ48" s="50"/>
      <c r="AR48" s="50"/>
      <c r="AS48" s="43" t="s">
        <v>10</v>
      </c>
      <c r="AT48" s="50"/>
      <c r="AU48" s="50"/>
      <c r="AV48" s="50"/>
      <c r="AW48" s="50"/>
      <c r="AX48" s="50"/>
      <c r="AY48" s="50"/>
      <c r="AZ48" s="50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7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8"/>
      <c r="AC49" s="46">
        <v>15871263</v>
      </c>
      <c r="AD49" s="46"/>
      <c r="AE49" s="46"/>
      <c r="AF49" s="46"/>
      <c r="AG49" s="46"/>
      <c r="AH49" s="46"/>
      <c r="AI49" s="46"/>
      <c r="AJ49" s="46"/>
      <c r="AK49" s="46">
        <v>204000</v>
      </c>
      <c r="AL49" s="46"/>
      <c r="AM49" s="46"/>
      <c r="AN49" s="46"/>
      <c r="AO49" s="46"/>
      <c r="AP49" s="46"/>
      <c r="AQ49" s="46"/>
      <c r="AR49" s="46"/>
      <c r="AS49" s="46">
        <f>AC49+AK49</f>
        <v>16075263</v>
      </c>
      <c r="AT49" s="46"/>
      <c r="AU49" s="46"/>
      <c r="AV49" s="46"/>
      <c r="AW49" s="46"/>
      <c r="AX49" s="46"/>
      <c r="AY49" s="46"/>
      <c r="AZ49" s="46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60"/>
      <c r="B50" s="60"/>
      <c r="C50" s="60"/>
      <c r="D50" s="78" t="s">
        <v>67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f>AC49</f>
        <v>15871263</v>
      </c>
      <c r="AD50" s="81"/>
      <c r="AE50" s="81"/>
      <c r="AF50" s="81"/>
      <c r="AG50" s="81"/>
      <c r="AH50" s="81"/>
      <c r="AI50" s="81"/>
      <c r="AJ50" s="81"/>
      <c r="AK50" s="81">
        <f t="shared" ref="AK50" si="0">AK49</f>
        <v>204000</v>
      </c>
      <c r="AL50" s="81"/>
      <c r="AM50" s="81"/>
      <c r="AN50" s="81"/>
      <c r="AO50" s="81"/>
      <c r="AP50" s="81"/>
      <c r="AQ50" s="81"/>
      <c r="AR50" s="81"/>
      <c r="AS50" s="81">
        <f t="shared" ref="AS50" si="1">AS49</f>
        <v>16075263</v>
      </c>
      <c r="AT50" s="81"/>
      <c r="AU50" s="81"/>
      <c r="AV50" s="81"/>
      <c r="AW50" s="81"/>
      <c r="AX50" s="81"/>
      <c r="AY50" s="81"/>
      <c r="AZ50" s="81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42" t="s">
        <v>41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15" customHeight="1" x14ac:dyDescent="0.2">
      <c r="A53" s="52" t="s">
        <v>115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1" t="s">
        <v>27</v>
      </c>
      <c r="B54" s="51"/>
      <c r="C54" s="51"/>
      <c r="D54" s="92" t="s">
        <v>33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51" t="s">
        <v>28</v>
      </c>
      <c r="AC54" s="51"/>
      <c r="AD54" s="51"/>
      <c r="AE54" s="51"/>
      <c r="AF54" s="51"/>
      <c r="AG54" s="51"/>
      <c r="AH54" s="51"/>
      <c r="AI54" s="51"/>
      <c r="AJ54" s="51" t="s">
        <v>29</v>
      </c>
      <c r="AK54" s="51"/>
      <c r="AL54" s="51"/>
      <c r="AM54" s="51"/>
      <c r="AN54" s="51"/>
      <c r="AO54" s="51"/>
      <c r="AP54" s="51"/>
      <c r="AQ54" s="51"/>
      <c r="AR54" s="51" t="s">
        <v>26</v>
      </c>
      <c r="AS54" s="51"/>
      <c r="AT54" s="51"/>
      <c r="AU54" s="51"/>
      <c r="AV54" s="51"/>
      <c r="AW54" s="51"/>
      <c r="AX54" s="51"/>
      <c r="AY54" s="51"/>
    </row>
    <row r="55" spans="1:79" ht="29.1" customHeight="1" x14ac:dyDescent="0.2">
      <c r="A55" s="51"/>
      <c r="B55" s="51"/>
      <c r="C55" s="51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 x14ac:dyDescent="0.2">
      <c r="A56" s="51">
        <v>1</v>
      </c>
      <c r="B56" s="51"/>
      <c r="C56" s="5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 x14ac:dyDescent="0.2">
      <c r="A57" s="43" t="s">
        <v>6</v>
      </c>
      <c r="B57" s="43"/>
      <c r="C57" s="43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0" t="s">
        <v>8</v>
      </c>
      <c r="AC57" s="50"/>
      <c r="AD57" s="50"/>
      <c r="AE57" s="50"/>
      <c r="AF57" s="50"/>
      <c r="AG57" s="50"/>
      <c r="AH57" s="50"/>
      <c r="AI57" s="50"/>
      <c r="AJ57" s="50" t="s">
        <v>9</v>
      </c>
      <c r="AK57" s="50"/>
      <c r="AL57" s="50"/>
      <c r="AM57" s="50"/>
      <c r="AN57" s="50"/>
      <c r="AO57" s="50"/>
      <c r="AP57" s="50"/>
      <c r="AQ57" s="50"/>
      <c r="AR57" s="50" t="s">
        <v>10</v>
      </c>
      <c r="AS57" s="50"/>
      <c r="AT57" s="50"/>
      <c r="AU57" s="50"/>
      <c r="AV57" s="50"/>
      <c r="AW57" s="50"/>
      <c r="AX57" s="50"/>
      <c r="AY57" s="50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7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8"/>
      <c r="AB58" s="46">
        <v>15871263</v>
      </c>
      <c r="AC58" s="46"/>
      <c r="AD58" s="46"/>
      <c r="AE58" s="46"/>
      <c r="AF58" s="46"/>
      <c r="AG58" s="46"/>
      <c r="AH58" s="46"/>
      <c r="AI58" s="46"/>
      <c r="AJ58" s="46">
        <v>204000</v>
      </c>
      <c r="AK58" s="46"/>
      <c r="AL58" s="46"/>
      <c r="AM58" s="46"/>
      <c r="AN58" s="46"/>
      <c r="AO58" s="46"/>
      <c r="AP58" s="46"/>
      <c r="AQ58" s="46"/>
      <c r="AR58" s="46">
        <f>AB58+AJ58</f>
        <v>16075263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2">
      <c r="A59" s="60"/>
      <c r="B59" s="60"/>
      <c r="C59" s="60"/>
      <c r="D59" s="78" t="s">
        <v>26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f>AB58</f>
        <v>15871263</v>
      </c>
      <c r="AC59" s="81"/>
      <c r="AD59" s="81"/>
      <c r="AE59" s="81"/>
      <c r="AF59" s="81"/>
      <c r="AG59" s="81"/>
      <c r="AH59" s="81"/>
      <c r="AI59" s="81"/>
      <c r="AJ59" s="81">
        <f t="shared" ref="AJ59" si="2">AJ58</f>
        <v>204000</v>
      </c>
      <c r="AK59" s="81"/>
      <c r="AL59" s="81"/>
      <c r="AM59" s="81"/>
      <c r="AN59" s="81"/>
      <c r="AO59" s="81"/>
      <c r="AP59" s="81"/>
      <c r="AQ59" s="81"/>
      <c r="AR59" s="81">
        <f t="shared" ref="AR59" si="3">AR58</f>
        <v>16075263</v>
      </c>
      <c r="AS59" s="81"/>
      <c r="AT59" s="81"/>
      <c r="AU59" s="81"/>
      <c r="AV59" s="81"/>
      <c r="AW59" s="81"/>
      <c r="AX59" s="81"/>
      <c r="AY59" s="81"/>
    </row>
    <row r="61" spans="1:79" ht="15.75" customHeight="1" x14ac:dyDescent="0.2">
      <c r="A61" s="53" t="s">
        <v>42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</row>
    <row r="62" spans="1:79" ht="30" customHeight="1" x14ac:dyDescent="0.2">
      <c r="A62" s="51" t="s">
        <v>27</v>
      </c>
      <c r="B62" s="51"/>
      <c r="C62" s="51"/>
      <c r="D62" s="51"/>
      <c r="E62" s="51"/>
      <c r="F62" s="51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51" t="s">
        <v>2</v>
      </c>
      <c r="AA62" s="51"/>
      <c r="AB62" s="51"/>
      <c r="AC62" s="51"/>
      <c r="AD62" s="51"/>
      <c r="AE62" s="51" t="s">
        <v>1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51">
        <v>1</v>
      </c>
      <c r="B63" s="51"/>
      <c r="C63" s="51"/>
      <c r="D63" s="51"/>
      <c r="E63" s="51"/>
      <c r="F63" s="51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 x14ac:dyDescent="0.2">
      <c r="A64" s="43" t="s">
        <v>32</v>
      </c>
      <c r="B64" s="43"/>
      <c r="C64" s="43"/>
      <c r="D64" s="43"/>
      <c r="E64" s="43"/>
      <c r="F64" s="43"/>
      <c r="G64" s="55" t="s">
        <v>7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43" t="s">
        <v>19</v>
      </c>
      <c r="AA64" s="43"/>
      <c r="AB64" s="43"/>
      <c r="AC64" s="43"/>
      <c r="AD64" s="43"/>
      <c r="AE64" s="104" t="s">
        <v>31</v>
      </c>
      <c r="AF64" s="104"/>
      <c r="AG64" s="104"/>
      <c r="AH64" s="104"/>
      <c r="AI64" s="104"/>
      <c r="AJ64" s="104"/>
      <c r="AK64" s="104"/>
      <c r="AL64" s="104"/>
      <c r="AM64" s="104"/>
      <c r="AN64" s="55"/>
      <c r="AO64" s="50" t="s">
        <v>8</v>
      </c>
      <c r="AP64" s="50"/>
      <c r="AQ64" s="50"/>
      <c r="AR64" s="50"/>
      <c r="AS64" s="50"/>
      <c r="AT64" s="50"/>
      <c r="AU64" s="50"/>
      <c r="AV64" s="50"/>
      <c r="AW64" s="50" t="s">
        <v>30</v>
      </c>
      <c r="AX64" s="50"/>
      <c r="AY64" s="50"/>
      <c r="AZ64" s="50"/>
      <c r="BA64" s="50"/>
      <c r="BB64" s="50"/>
      <c r="BC64" s="50"/>
      <c r="BD64" s="50"/>
      <c r="BE64" s="50" t="s">
        <v>70</v>
      </c>
      <c r="BF64" s="50"/>
      <c r="BG64" s="50"/>
      <c r="BH64" s="50"/>
      <c r="BI64" s="50"/>
      <c r="BJ64" s="50"/>
      <c r="BK64" s="50"/>
      <c r="BL64" s="50"/>
      <c r="CA64" s="1" t="s">
        <v>17</v>
      </c>
    </row>
    <row r="65" spans="1:79" s="4" customFormat="1" ht="12.75" customHeight="1" x14ac:dyDescent="0.2">
      <c r="A65" s="60">
        <v>0</v>
      </c>
      <c r="B65" s="60"/>
      <c r="C65" s="60"/>
      <c r="D65" s="60"/>
      <c r="E65" s="60"/>
      <c r="F65" s="60"/>
      <c r="G65" s="67" t="s">
        <v>69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0"/>
      <c r="AA65" s="60"/>
      <c r="AB65" s="60"/>
      <c r="AC65" s="60"/>
      <c r="AD65" s="60"/>
      <c r="AE65" s="61"/>
      <c r="AF65" s="61"/>
      <c r="AG65" s="61"/>
      <c r="AH65" s="61"/>
      <c r="AI65" s="61"/>
      <c r="AJ65" s="61"/>
      <c r="AK65" s="61"/>
      <c r="AL65" s="61"/>
      <c r="AM65" s="61"/>
      <c r="AN65" s="62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70" t="s">
        <v>71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3" t="s">
        <v>72</v>
      </c>
      <c r="AA66" s="43"/>
      <c r="AB66" s="43"/>
      <c r="AC66" s="43"/>
      <c r="AD66" s="43"/>
      <c r="AE66" s="104" t="s">
        <v>73</v>
      </c>
      <c r="AF66" s="104"/>
      <c r="AG66" s="104"/>
      <c r="AH66" s="104"/>
      <c r="AI66" s="104"/>
      <c r="AJ66" s="104"/>
      <c r="AK66" s="104"/>
      <c r="AL66" s="104"/>
      <c r="AM66" s="104"/>
      <c r="AN66" s="55"/>
      <c r="AO66" s="46">
        <v>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1</v>
      </c>
      <c r="BF66" s="46"/>
      <c r="BG66" s="46"/>
      <c r="BH66" s="46"/>
      <c r="BI66" s="46"/>
      <c r="BJ66" s="46"/>
      <c r="BK66" s="46"/>
      <c r="BL66" s="46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70" t="s">
        <v>74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3" t="s">
        <v>75</v>
      </c>
      <c r="AA67" s="43"/>
      <c r="AB67" s="43"/>
      <c r="AC67" s="43"/>
      <c r="AD67" s="43"/>
      <c r="AE67" s="70" t="s">
        <v>76</v>
      </c>
      <c r="AF67" s="71"/>
      <c r="AG67" s="71"/>
      <c r="AH67" s="71"/>
      <c r="AI67" s="71"/>
      <c r="AJ67" s="71"/>
      <c r="AK67" s="71"/>
      <c r="AL67" s="71"/>
      <c r="AM67" s="71"/>
      <c r="AN67" s="72"/>
      <c r="AO67" s="46">
        <v>15871263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15871263</v>
      </c>
      <c r="BF67" s="46"/>
      <c r="BG67" s="46"/>
      <c r="BH67" s="46"/>
      <c r="BI67" s="46"/>
      <c r="BJ67" s="46"/>
      <c r="BK67" s="46"/>
      <c r="BL67" s="46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70" t="s">
        <v>77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43" t="s">
        <v>75</v>
      </c>
      <c r="AA68" s="43"/>
      <c r="AB68" s="43"/>
      <c r="AC68" s="43"/>
      <c r="AD68" s="43"/>
      <c r="AE68" s="70" t="s">
        <v>76</v>
      </c>
      <c r="AF68" s="71"/>
      <c r="AG68" s="71"/>
      <c r="AH68" s="71"/>
      <c r="AI68" s="71"/>
      <c r="AJ68" s="71"/>
      <c r="AK68" s="71"/>
      <c r="AL68" s="71"/>
      <c r="AM68" s="71"/>
      <c r="AN68" s="72"/>
      <c r="AO68" s="46">
        <v>6893100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6893100</v>
      </c>
      <c r="BF68" s="46"/>
      <c r="BG68" s="46"/>
      <c r="BH68" s="46"/>
      <c r="BI68" s="46"/>
      <c r="BJ68" s="46"/>
      <c r="BK68" s="46"/>
      <c r="BL68" s="46"/>
    </row>
    <row r="69" spans="1:79" ht="25.5" customHeight="1" x14ac:dyDescent="0.2">
      <c r="A69" s="43">
        <v>4</v>
      </c>
      <c r="B69" s="43"/>
      <c r="C69" s="43"/>
      <c r="D69" s="43"/>
      <c r="E69" s="43"/>
      <c r="F69" s="43"/>
      <c r="G69" s="70" t="s">
        <v>78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43" t="s">
        <v>75</v>
      </c>
      <c r="AA69" s="43"/>
      <c r="AB69" s="43"/>
      <c r="AC69" s="43"/>
      <c r="AD69" s="43"/>
      <c r="AE69" s="70" t="s">
        <v>76</v>
      </c>
      <c r="AF69" s="71"/>
      <c r="AG69" s="71"/>
      <c r="AH69" s="71"/>
      <c r="AI69" s="71"/>
      <c r="AJ69" s="71"/>
      <c r="AK69" s="71"/>
      <c r="AL69" s="71"/>
      <c r="AM69" s="71"/>
      <c r="AN69" s="72"/>
      <c r="AO69" s="46">
        <v>0</v>
      </c>
      <c r="AP69" s="46"/>
      <c r="AQ69" s="46"/>
      <c r="AR69" s="46"/>
      <c r="AS69" s="46"/>
      <c r="AT69" s="46"/>
      <c r="AU69" s="46"/>
      <c r="AV69" s="46"/>
      <c r="AW69" s="46">
        <v>204000</v>
      </c>
      <c r="AX69" s="46"/>
      <c r="AY69" s="46"/>
      <c r="AZ69" s="46"/>
      <c r="BA69" s="46"/>
      <c r="BB69" s="46"/>
      <c r="BC69" s="46"/>
      <c r="BD69" s="46"/>
      <c r="BE69" s="46">
        <v>204000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60">
        <v>0</v>
      </c>
      <c r="B70" s="60"/>
      <c r="C70" s="60"/>
      <c r="D70" s="60"/>
      <c r="E70" s="60"/>
      <c r="F70" s="60"/>
      <c r="G70" s="105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60"/>
      <c r="AA70" s="60"/>
      <c r="AB70" s="60"/>
      <c r="AC70" s="60"/>
      <c r="AD70" s="60"/>
      <c r="AE70" s="105"/>
      <c r="AF70" s="106"/>
      <c r="AG70" s="106"/>
      <c r="AH70" s="106"/>
      <c r="AI70" s="106"/>
      <c r="AJ70" s="106"/>
      <c r="AK70" s="106"/>
      <c r="AL70" s="106"/>
      <c r="AM70" s="106"/>
      <c r="AN70" s="107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70" t="s">
        <v>80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43" t="s">
        <v>81</v>
      </c>
      <c r="AA71" s="43"/>
      <c r="AB71" s="43"/>
      <c r="AC71" s="43"/>
      <c r="AD71" s="43"/>
      <c r="AE71" s="70" t="s">
        <v>82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46">
        <v>700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700</v>
      </c>
      <c r="BF71" s="46"/>
      <c r="BG71" s="46"/>
      <c r="BH71" s="46"/>
      <c r="BI71" s="46"/>
      <c r="BJ71" s="46"/>
      <c r="BK71" s="46"/>
      <c r="BL71" s="46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70" t="s">
        <v>83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43" t="s">
        <v>81</v>
      </c>
      <c r="AA72" s="43"/>
      <c r="AB72" s="43"/>
      <c r="AC72" s="43"/>
      <c r="AD72" s="43"/>
      <c r="AE72" s="70" t="s">
        <v>82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46">
        <v>350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350</v>
      </c>
      <c r="BF72" s="46"/>
      <c r="BG72" s="46"/>
      <c r="BH72" s="46"/>
      <c r="BI72" s="46"/>
      <c r="BJ72" s="46"/>
      <c r="BK72" s="46"/>
      <c r="BL72" s="46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70" t="s">
        <v>84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43" t="s">
        <v>81</v>
      </c>
      <c r="AA73" s="43"/>
      <c r="AB73" s="43"/>
      <c r="AC73" s="43"/>
      <c r="AD73" s="43"/>
      <c r="AE73" s="70" t="s">
        <v>82</v>
      </c>
      <c r="AF73" s="71"/>
      <c r="AG73" s="71"/>
      <c r="AH73" s="71"/>
      <c r="AI73" s="71"/>
      <c r="AJ73" s="71"/>
      <c r="AK73" s="71"/>
      <c r="AL73" s="71"/>
      <c r="AM73" s="71"/>
      <c r="AN73" s="72"/>
      <c r="AO73" s="46">
        <v>350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350</v>
      </c>
      <c r="BF73" s="46"/>
      <c r="BG73" s="46"/>
      <c r="BH73" s="46"/>
      <c r="BI73" s="46"/>
      <c r="BJ73" s="46"/>
      <c r="BK73" s="46"/>
      <c r="BL73" s="46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70" t="s">
        <v>85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43" t="s">
        <v>72</v>
      </c>
      <c r="AA74" s="43"/>
      <c r="AB74" s="43"/>
      <c r="AC74" s="43"/>
      <c r="AD74" s="43"/>
      <c r="AE74" s="70" t="s">
        <v>86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46">
        <v>5400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5400</v>
      </c>
      <c r="BF74" s="46"/>
      <c r="BG74" s="46"/>
      <c r="BH74" s="46"/>
      <c r="BI74" s="46"/>
      <c r="BJ74" s="46"/>
      <c r="BK74" s="46"/>
      <c r="BL74" s="46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70" t="s">
        <v>87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43" t="s">
        <v>88</v>
      </c>
      <c r="AA75" s="43"/>
      <c r="AB75" s="43"/>
      <c r="AC75" s="43"/>
      <c r="AD75" s="43"/>
      <c r="AE75" s="70" t="s">
        <v>89</v>
      </c>
      <c r="AF75" s="71"/>
      <c r="AG75" s="71"/>
      <c r="AH75" s="71"/>
      <c r="AI75" s="71"/>
      <c r="AJ75" s="71"/>
      <c r="AK75" s="71"/>
      <c r="AL75" s="71"/>
      <c r="AM75" s="71"/>
      <c r="AN75" s="72"/>
      <c r="AO75" s="46">
        <v>10394.4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10394.4</v>
      </c>
      <c r="BF75" s="46"/>
      <c r="BG75" s="46"/>
      <c r="BH75" s="46"/>
      <c r="BI75" s="46"/>
      <c r="BJ75" s="46"/>
      <c r="BK75" s="46"/>
      <c r="BL75" s="46"/>
    </row>
    <row r="76" spans="1:79" ht="25.5" customHeight="1" x14ac:dyDescent="0.2">
      <c r="A76" s="43">
        <v>10</v>
      </c>
      <c r="B76" s="43"/>
      <c r="C76" s="43"/>
      <c r="D76" s="43"/>
      <c r="E76" s="43"/>
      <c r="F76" s="43"/>
      <c r="G76" s="70" t="s">
        <v>90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43" t="s">
        <v>72</v>
      </c>
      <c r="AA76" s="43"/>
      <c r="AB76" s="43"/>
      <c r="AC76" s="43"/>
      <c r="AD76" s="43"/>
      <c r="AE76" s="70" t="s">
        <v>91</v>
      </c>
      <c r="AF76" s="71"/>
      <c r="AG76" s="71"/>
      <c r="AH76" s="71"/>
      <c r="AI76" s="71"/>
      <c r="AJ76" s="71"/>
      <c r="AK76" s="71"/>
      <c r="AL76" s="71"/>
      <c r="AM76" s="71"/>
      <c r="AN76" s="72"/>
      <c r="AO76" s="46">
        <v>0</v>
      </c>
      <c r="AP76" s="46"/>
      <c r="AQ76" s="46"/>
      <c r="AR76" s="46"/>
      <c r="AS76" s="46"/>
      <c r="AT76" s="46"/>
      <c r="AU76" s="46"/>
      <c r="AV76" s="46"/>
      <c r="AW76" s="46">
        <v>2</v>
      </c>
      <c r="AX76" s="46"/>
      <c r="AY76" s="46"/>
      <c r="AZ76" s="46"/>
      <c r="BA76" s="46"/>
      <c r="BB76" s="46"/>
      <c r="BC76" s="46"/>
      <c r="BD76" s="46"/>
      <c r="BE76" s="46">
        <v>2</v>
      </c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 x14ac:dyDescent="0.2">
      <c r="A77" s="60">
        <v>0</v>
      </c>
      <c r="B77" s="60"/>
      <c r="C77" s="60"/>
      <c r="D77" s="60"/>
      <c r="E77" s="60"/>
      <c r="F77" s="60"/>
      <c r="G77" s="105" t="s">
        <v>92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60"/>
      <c r="AA77" s="60"/>
      <c r="AB77" s="60"/>
      <c r="AC77" s="60"/>
      <c r="AD77" s="60"/>
      <c r="AE77" s="105"/>
      <c r="AF77" s="106"/>
      <c r="AG77" s="106"/>
      <c r="AH77" s="106"/>
      <c r="AI77" s="106"/>
      <c r="AJ77" s="106"/>
      <c r="AK77" s="106"/>
      <c r="AL77" s="106"/>
      <c r="AM77" s="106"/>
      <c r="AN77" s="107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79" ht="38.25" customHeight="1" x14ac:dyDescent="0.2">
      <c r="A78" s="43">
        <v>11</v>
      </c>
      <c r="B78" s="43"/>
      <c r="C78" s="43"/>
      <c r="D78" s="43"/>
      <c r="E78" s="43"/>
      <c r="F78" s="43"/>
      <c r="G78" s="70" t="s">
        <v>93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43" t="s">
        <v>75</v>
      </c>
      <c r="AA78" s="43"/>
      <c r="AB78" s="43"/>
      <c r="AC78" s="43"/>
      <c r="AD78" s="43"/>
      <c r="AE78" s="70" t="s">
        <v>94</v>
      </c>
      <c r="AF78" s="71"/>
      <c r="AG78" s="71"/>
      <c r="AH78" s="71"/>
      <c r="AI78" s="71"/>
      <c r="AJ78" s="71"/>
      <c r="AK78" s="71"/>
      <c r="AL78" s="71"/>
      <c r="AM78" s="71"/>
      <c r="AN78" s="72"/>
      <c r="AO78" s="46">
        <v>2939.12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2939.12</v>
      </c>
      <c r="BF78" s="46"/>
      <c r="BG78" s="46"/>
      <c r="BH78" s="46"/>
      <c r="BI78" s="46"/>
      <c r="BJ78" s="46"/>
      <c r="BK78" s="46"/>
      <c r="BL78" s="46"/>
    </row>
    <row r="79" spans="1:79" ht="25.5" customHeight="1" x14ac:dyDescent="0.2">
      <c r="A79" s="43">
        <v>12</v>
      </c>
      <c r="B79" s="43"/>
      <c r="C79" s="43"/>
      <c r="D79" s="43"/>
      <c r="E79" s="43"/>
      <c r="F79" s="43"/>
      <c r="G79" s="70" t="s">
        <v>124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43" t="s">
        <v>75</v>
      </c>
      <c r="AA79" s="43"/>
      <c r="AB79" s="43"/>
      <c r="AC79" s="43"/>
      <c r="AD79" s="43"/>
      <c r="AE79" s="70" t="s">
        <v>95</v>
      </c>
      <c r="AF79" s="71"/>
      <c r="AG79" s="71"/>
      <c r="AH79" s="71"/>
      <c r="AI79" s="71"/>
      <c r="AJ79" s="71"/>
      <c r="AK79" s="71"/>
      <c r="AL79" s="71"/>
      <c r="AM79" s="71"/>
      <c r="AN79" s="72"/>
      <c r="AO79" s="46">
        <v>663.16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663.16</v>
      </c>
      <c r="BF79" s="46"/>
      <c r="BG79" s="46"/>
      <c r="BH79" s="46"/>
      <c r="BI79" s="46"/>
      <c r="BJ79" s="46"/>
      <c r="BK79" s="46"/>
      <c r="BL79" s="46"/>
    </row>
    <row r="80" spans="1:79" ht="25.5" customHeight="1" x14ac:dyDescent="0.2">
      <c r="A80" s="43">
        <v>13</v>
      </c>
      <c r="B80" s="43"/>
      <c r="C80" s="43"/>
      <c r="D80" s="43"/>
      <c r="E80" s="43"/>
      <c r="F80" s="43"/>
      <c r="G80" s="70" t="s">
        <v>96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43" t="s">
        <v>75</v>
      </c>
      <c r="AA80" s="43"/>
      <c r="AB80" s="43"/>
      <c r="AC80" s="43"/>
      <c r="AD80" s="43"/>
      <c r="AE80" s="70" t="s">
        <v>97</v>
      </c>
      <c r="AF80" s="71"/>
      <c r="AG80" s="71"/>
      <c r="AH80" s="71"/>
      <c r="AI80" s="71"/>
      <c r="AJ80" s="71"/>
      <c r="AK80" s="71"/>
      <c r="AL80" s="71"/>
      <c r="AM80" s="71"/>
      <c r="AN80" s="72"/>
      <c r="AO80" s="46">
        <v>0</v>
      </c>
      <c r="AP80" s="46"/>
      <c r="AQ80" s="46"/>
      <c r="AR80" s="46"/>
      <c r="AS80" s="46"/>
      <c r="AT80" s="46"/>
      <c r="AU80" s="46"/>
      <c r="AV80" s="46"/>
      <c r="AW80" s="46">
        <v>102000</v>
      </c>
      <c r="AX80" s="46"/>
      <c r="AY80" s="46"/>
      <c r="AZ80" s="46"/>
      <c r="BA80" s="46"/>
      <c r="BB80" s="46"/>
      <c r="BC80" s="46"/>
      <c r="BD80" s="46"/>
      <c r="BE80" s="46">
        <v>102000</v>
      </c>
      <c r="BF80" s="46"/>
      <c r="BG80" s="46"/>
      <c r="BH80" s="46"/>
      <c r="BI80" s="46"/>
      <c r="BJ80" s="46"/>
      <c r="BK80" s="46"/>
      <c r="BL80" s="46"/>
    </row>
    <row r="81" spans="1:64" s="4" customFormat="1" ht="12.75" customHeight="1" x14ac:dyDescent="0.2">
      <c r="A81" s="60">
        <v>0</v>
      </c>
      <c r="B81" s="60"/>
      <c r="C81" s="60"/>
      <c r="D81" s="60"/>
      <c r="E81" s="60"/>
      <c r="F81" s="60"/>
      <c r="G81" s="105" t="s">
        <v>98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60"/>
      <c r="AA81" s="60"/>
      <c r="AB81" s="60"/>
      <c r="AC81" s="60"/>
      <c r="AD81" s="60"/>
      <c r="AE81" s="105"/>
      <c r="AF81" s="106"/>
      <c r="AG81" s="106"/>
      <c r="AH81" s="106"/>
      <c r="AI81" s="106"/>
      <c r="AJ81" s="106"/>
      <c r="AK81" s="106"/>
      <c r="AL81" s="106"/>
      <c r="AM81" s="106"/>
      <c r="AN81" s="107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64" ht="38.25" customHeight="1" x14ac:dyDescent="0.2">
      <c r="A82" s="43">
        <v>14</v>
      </c>
      <c r="B82" s="43"/>
      <c r="C82" s="43"/>
      <c r="D82" s="43"/>
      <c r="E82" s="43"/>
      <c r="F82" s="43"/>
      <c r="G82" s="70" t="s">
        <v>99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43" t="s">
        <v>100</v>
      </c>
      <c r="AA82" s="43"/>
      <c r="AB82" s="43"/>
      <c r="AC82" s="43"/>
      <c r="AD82" s="43"/>
      <c r="AE82" s="70" t="s">
        <v>101</v>
      </c>
      <c r="AF82" s="71"/>
      <c r="AG82" s="71"/>
      <c r="AH82" s="71"/>
      <c r="AI82" s="71"/>
      <c r="AJ82" s="71"/>
      <c r="AK82" s="71"/>
      <c r="AL82" s="71"/>
      <c r="AM82" s="71"/>
      <c r="AN82" s="72"/>
      <c r="AO82" s="46">
        <v>100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v>100</v>
      </c>
      <c r="BF82" s="46"/>
      <c r="BG82" s="46"/>
      <c r="BH82" s="46"/>
      <c r="BI82" s="46"/>
      <c r="BJ82" s="46"/>
      <c r="BK82" s="46"/>
      <c r="BL82" s="46"/>
    </row>
    <row r="83" spans="1:64" ht="38.25" customHeight="1" x14ac:dyDescent="0.2">
      <c r="A83" s="43">
        <v>15</v>
      </c>
      <c r="B83" s="43"/>
      <c r="C83" s="43"/>
      <c r="D83" s="43"/>
      <c r="E83" s="43"/>
      <c r="F83" s="43"/>
      <c r="G83" s="70" t="s">
        <v>102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43" t="s">
        <v>100</v>
      </c>
      <c r="AA83" s="43"/>
      <c r="AB83" s="43"/>
      <c r="AC83" s="43"/>
      <c r="AD83" s="43"/>
      <c r="AE83" s="70" t="s">
        <v>103</v>
      </c>
      <c r="AF83" s="71"/>
      <c r="AG83" s="71"/>
      <c r="AH83" s="71"/>
      <c r="AI83" s="71"/>
      <c r="AJ83" s="71"/>
      <c r="AK83" s="71"/>
      <c r="AL83" s="71"/>
      <c r="AM83" s="71"/>
      <c r="AN83" s="72"/>
      <c r="AO83" s="46">
        <v>0</v>
      </c>
      <c r="AP83" s="46"/>
      <c r="AQ83" s="46"/>
      <c r="AR83" s="46"/>
      <c r="AS83" s="46"/>
      <c r="AT83" s="46"/>
      <c r="AU83" s="46"/>
      <c r="AV83" s="46"/>
      <c r="AW83" s="46">
        <v>100</v>
      </c>
      <c r="AX83" s="46"/>
      <c r="AY83" s="46"/>
      <c r="AZ83" s="46"/>
      <c r="BA83" s="46"/>
      <c r="BB83" s="46"/>
      <c r="BC83" s="46"/>
      <c r="BD83" s="46"/>
      <c r="BE83" s="46">
        <v>100</v>
      </c>
      <c r="BF83" s="46"/>
      <c r="BG83" s="46"/>
      <c r="BH83" s="46"/>
      <c r="BI83" s="46"/>
      <c r="BJ83" s="46"/>
      <c r="BK83" s="46"/>
      <c r="BL83" s="46"/>
    </row>
    <row r="84" spans="1:64" x14ac:dyDescent="0.2"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6" spans="1:64" ht="31.5" customHeight="1" x14ac:dyDescent="0.2">
      <c r="A86" s="63" t="s">
        <v>109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2"/>
      <c r="AO86" s="73" t="s">
        <v>111</v>
      </c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</row>
    <row r="87" spans="1:64" x14ac:dyDescent="0.2">
      <c r="W87" s="66" t="s">
        <v>5</v>
      </c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O87" s="66" t="s">
        <v>63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64" ht="15.75" customHeight="1" x14ac:dyDescent="0.2">
      <c r="A88" s="59" t="s">
        <v>3</v>
      </c>
      <c r="B88" s="59"/>
      <c r="C88" s="59"/>
      <c r="D88" s="59"/>
      <c r="E88" s="59"/>
      <c r="F88" s="59"/>
    </row>
    <row r="89" spans="1:64" ht="13.15" customHeight="1" x14ac:dyDescent="0.2">
      <c r="A89" s="86" t="s">
        <v>108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</row>
    <row r="90" spans="1:64" x14ac:dyDescent="0.2">
      <c r="A90" s="101" t="s">
        <v>46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</row>
    <row r="91" spans="1:64" ht="10.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</row>
    <row r="92" spans="1:64" ht="15.75" customHeight="1" x14ac:dyDescent="0.2">
      <c r="A92" s="63" t="s">
        <v>110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2"/>
      <c r="AO92" s="73" t="s">
        <v>112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64" x14ac:dyDescent="0.2">
      <c r="W93" s="66" t="s">
        <v>5</v>
      </c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O93" s="66" t="s">
        <v>63</v>
      </c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</row>
    <row r="94" spans="1:64" x14ac:dyDescent="0.2">
      <c r="A94" s="102"/>
      <c r="B94" s="103"/>
      <c r="C94" s="103"/>
      <c r="D94" s="103"/>
      <c r="E94" s="103"/>
      <c r="F94" s="103"/>
      <c r="G94" s="103"/>
      <c r="H94" s="103"/>
    </row>
    <row r="95" spans="1:64" x14ac:dyDescent="0.2">
      <c r="A95" s="66" t="s">
        <v>44</v>
      </c>
      <c r="B95" s="66"/>
      <c r="C95" s="66"/>
      <c r="D95" s="66"/>
      <c r="E95" s="66"/>
      <c r="F95" s="66"/>
      <c r="G95" s="66"/>
      <c r="H95" s="66"/>
      <c r="I95" s="15"/>
      <c r="J95" s="15"/>
      <c r="K95" s="15"/>
      <c r="L95" s="15"/>
      <c r="M95" s="15"/>
      <c r="N95" s="15"/>
      <c r="O95" s="15"/>
      <c r="P95" s="15"/>
      <c r="Q95" s="15"/>
    </row>
    <row r="96" spans="1:64" x14ac:dyDescent="0.2">
      <c r="A96" s="21" t="s">
        <v>45</v>
      </c>
    </row>
  </sheetData>
  <mergeCells count="286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93:AM93"/>
    <mergeCell ref="A63:F63"/>
    <mergeCell ref="A64:F64"/>
    <mergeCell ref="Z64:AD64"/>
    <mergeCell ref="A61:BL61"/>
    <mergeCell ref="A62:F62"/>
    <mergeCell ref="AE62:AN62"/>
    <mergeCell ref="A95:H95"/>
    <mergeCell ref="A89:AS89"/>
    <mergeCell ref="A90:AS90"/>
    <mergeCell ref="A94:H94"/>
    <mergeCell ref="A92:V92"/>
    <mergeCell ref="W92:AM92"/>
    <mergeCell ref="AO92:BG92"/>
    <mergeCell ref="AO93:BG93"/>
    <mergeCell ref="Z63:AD63"/>
    <mergeCell ref="AE63:AN63"/>
    <mergeCell ref="AE64:AN64"/>
    <mergeCell ref="AO87:BG87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86:BG86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88:F88"/>
    <mergeCell ref="A65:F65"/>
    <mergeCell ref="Z65:AD65"/>
    <mergeCell ref="AE65:AN65"/>
    <mergeCell ref="A86:V86"/>
    <mergeCell ref="W86:AM86"/>
    <mergeCell ref="W87:AM87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A65:F83">
    <cfRule type="cellIs" dxfId="3" priority="4" stopIfTrue="1" operator="equal">
      <formula>0</formula>
    </cfRule>
  </conditionalFormatting>
  <conditionalFormatting sqref="D49:D50">
    <cfRule type="cellIs" dxfId="2" priority="40" stopIfTrue="1" operator="equal">
      <formula>$D48</formula>
    </cfRule>
  </conditionalFormatting>
  <conditionalFormatting sqref="G66:G83">
    <cfRule type="cellIs" dxfId="1" priority="3" stopIfTrue="1" operator="equal">
      <formula>$G65</formula>
    </cfRule>
  </conditionalFormatting>
  <conditionalFormatting sqref="G65:L65">
    <cfRule type="cellIs" dxfId="0" priority="41" stopIfTrue="1" operator="equal">
      <formula>$G64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2024-06-19T06:43:30Z</cp:lastPrinted>
  <dcterms:created xsi:type="dcterms:W3CDTF">2016-08-15T09:54:21Z</dcterms:created>
  <dcterms:modified xsi:type="dcterms:W3CDTF">2024-06-20T13:30:24Z</dcterms:modified>
</cp:coreProperties>
</file>