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03\Desktop\2024 рік\Паспорти бюджетних програм\"/>
    </mc:Choice>
  </mc:AlternateContent>
  <bookViews>
    <workbookView xWindow="480" yWindow="135" windowWidth="27795" windowHeight="14385"/>
  </bookViews>
  <sheets>
    <sheet name="КПК0611291" sheetId="2" r:id="rId1"/>
  </sheets>
  <definedNames>
    <definedName name="_xlnm.Print_Area" localSheetId="0">КПК0611291!$A$1:$BM$92</definedName>
  </definedNames>
  <calcPr calcId="162913"/>
</workbook>
</file>

<file path=xl/calcChain.xml><?xml version="1.0" encoding="utf-8"?>
<calcChain xmlns="http://schemas.openxmlformats.org/spreadsheetml/2006/main">
  <c r="AR61" i="2" l="1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<sst xmlns="http://schemas.openxmlformats.org/spreadsheetml/2006/main" count="154" uniqueCount="114">
  <si>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</si>
  <si>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</si>
  <si>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</si>
  <si>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</si>
  <si>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</si>
  <si>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</si>
  <si>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</si>
  <si>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</si>
  <si>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</si>
  <si>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</si>
  <si>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</si>
  <si>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</si>
  <si>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</si>
  <si>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</si>
  <si>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</si>
  <si>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</si>
  <si>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</si>
  <si>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</si>
  <si>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</si>
  <si>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</si>
  <si>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</si>
  <si>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</si>
  <si>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</si>
  <si>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</si>
  <si>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</si>
  <si>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</si>
  <si>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</si>
  <si>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</si>
  <si>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</si>
  <si>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</si>
  <si>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</si>
  <si>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</si>
  <si>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</si>
  <si>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</si>
  <si>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</si>
  <si>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</si>
  <si>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</si>
  <si>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</si>
  <si>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</si>
  <si>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</si>
  <si>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</si>
  <si>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</si>
  <si>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</si>
  <si>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</si>
  <si>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</si>
  <si>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</si>
  <si>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</si>
  <si>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</si>
  <si>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</si>
  <si>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</si>
  <si>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</si>
  <si>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</si>
  <si>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</si>
  <si>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</si>
  <si>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</si>
  <si>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</si>
  <si>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</si>
  <si>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</si>
  <si>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</si>
  <si>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</si>
  <si>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</si>
  <si>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</si>
  <si>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</si>
  <si>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</si>
  <si>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співфінансування заходів, що реалізуються за рахунок коштів за освітньою субвенцією на кінець бюджетного періоду, що мають цільове призначення, виділених відповідно до рішення КМУ у попередніх періодах (за спец.фондом державного бюджету)</t>
  </si>
  <si>
    <t>Забезпечити створення умов для 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рішення КМУ у попередніх періодах (за спец.фондо</t>
  </si>
  <si>
    <t>Створення умов для співфінансування заходів, що реалізуються за рахунок коштів за освітньою субвенцією на кінець бюджетного періоду, що мають цільове призначення, виділених відповідно до рішення КМУ у попередніх періодах (за спец.фондом державного бюджету) по Управлінню освіти.</t>
  </si>
  <si>
    <t>Створення умов для співфінансування заходів, що реалізуються за рахунок коштів за освітньою субвенцією на кінець бюджетного періоду, що мають цільове призначення, виділених відповідно до рішення КМУ у попередніх періодах (за спец.фондом державного бюджету) по гімнагії №2.</t>
  </si>
  <si>
    <t>Створення умов для співфінансування заходів, що реалізуються за рахунок коштів за освітньою субвенцією на кінець бюджетного періоду, що мають цільове призначення, виділених відповідно до рішення КМУ у попередніх періодах (за спец.фондом державного бюджету) по гімназії №3.</t>
  </si>
  <si>
    <t>Створення умов для співфінансування заходів, що реалізуються за рахунок коштів за освітньою субвенцією на кінець бюджетного періоду, що мають цільове призначення, виділених відповідно до рішення КМУ у попередніх періодах (за спец.фондом державного бюджету) по гімназії №13.</t>
  </si>
  <si>
    <t>УСЬОГО</t>
  </si>
  <si>
    <t>затрат</t>
  </si>
  <si>
    <t>Z1</t>
  </si>
  <si>
    <t>Обсяг видатків на закупівлю засобів навчання, мультимедійного обладнання для навчальних кабінетів закладів загальної середньої освіти комунальної власності (далі - заклади освіти), що здійснюють освітній процес за Державним стандартом базової середньої освіти на першому (адаптаційному) циклі базової середньої освіти за очною, поєднанням очної та дистанційної форми здобуття освіти</t>
  </si>
  <si>
    <t>грн.</t>
  </si>
  <si>
    <t>Рішення міської ради VIIІ скликання від 04.04.2024р. № 5-37/2024.</t>
  </si>
  <si>
    <t>Кількість закладів ЗЗСО, що здійснюють освітній процес в 5 і 6 класах  у 2023/2024 н.р. за ДС БСО на першому  (адаптаційному) циклі базової середньої освіти</t>
  </si>
  <si>
    <t>од.</t>
  </si>
  <si>
    <t>мережа</t>
  </si>
  <si>
    <t>продукту</t>
  </si>
  <si>
    <t>Кількість класів ЗЗСО, що здійснюють освітній процес в 5 і 6 класах  у 2023/2024 н.р. за ДС БСО на першому  (адаптаційному) циклі базової середньої освіти</t>
  </si>
  <si>
    <t>Кількість дітей ЗЗСО, що здійснюють освітній процес в 5 і 6 класах  у 2023/2024 н.р. за ДС БСО на першому  (адаптаційному) циклі базової середньої освіти , з них :</t>
  </si>
  <si>
    <t>осіб</t>
  </si>
  <si>
    <t>хлопчиків</t>
  </si>
  <si>
    <t>дівчаток</t>
  </si>
  <si>
    <t>ефективності</t>
  </si>
  <si>
    <t>Середньорічна вартість утримання одного класу, що здійснюють освітній процес в 5 і 6 класах  у 2023/2024 н.р. за ДС БСО на першому  (адаптаційному) циклі базової середньої освіти</t>
  </si>
  <si>
    <t>розрахунок  (обсяги фінансування / чисельність класів)</t>
  </si>
  <si>
    <t>Середньорічна вартість утримання одного учня, що навчаються в 5 і 6 класах  у 2023/2024 н.р. за ДС БСО на першому  (адаптаційному) циклі базової середньої освіти.</t>
  </si>
  <si>
    <t>розрахунок  (обсяги фінансування / чисельність учнів)</t>
  </si>
  <si>
    <t>якості</t>
  </si>
  <si>
    <t>Рівень виконання 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рішення КМУ у попередніх періодах (за спец.фондом держ. Бюджету)</t>
  </si>
  <si>
    <t>відс.</t>
  </si>
  <si>
    <t>розрахунок (касові видатки/плановий обсяг видатків*100)</t>
  </si>
  <si>
    <t>Конституція України, Бюджетний кодекс України, Закон України «Про Державний бюджет України на 2024 рік», «Про освіту», «Про загальну середню освіту», Розпорядження Кабінету Міністрів України від 14.12.2016 р.№988 "Про схвалення концепції реалізації державної політики у сфері реформування загальної середньої освіти “Нова українська школа” на період до 2029 року", Постанова Кабінету Міністів України від 19.09.2023 р. №1023 "Питання надання освітньої субвенції з державного бюджету місцевим бюджетам (за спеціальним фондом державного бюджету) у 2023 році" зі змінами внесеними Постановою Кабінету Міністів України від 19.12.2023 р. №1346 "Деякі питання надання освітньої субвенції з державного бюджету місцевим бюджетам (за спеціальним фондом державного бюджету) у 2023 році",  Рішення міської ради VIIІ скликання від 04.04.2024р. № 5-37/2024.</t>
  </si>
  <si>
    <t>Забезпечення створення умов для 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рішення КМУ у попередніх періодах (за спец.фондом державного бюджету)</t>
  </si>
  <si>
    <t>0600000</t>
  </si>
  <si>
    <t>11.04.2024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</si>
  <si>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</si>
  <si>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</si>
  <si>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</si>
  <si>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</si>
  <si>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</si>
  <si>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</si>
  <si>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</si>
  <si>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</si>
  <si>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</si>
  <si>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</si>
  <si>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</si>
  <si>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</si>
  <si>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</si>
  <si>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>0610000</t>
  </si>
  <si>
    <t>1291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</si>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</sst>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BS14" sqref="BS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98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99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8" t="s">
        <v>97</v>
      </c>
      <c r="AP7" s="64"/>
      <c r="AQ7" s="64"/>
      <c r="AR7" s="64"/>
      <c r="AS7" s="64"/>
      <c r="AT7" s="64"/>
      <c r="AU7" s="64"/>
      <c r="AV7" s="1" t="s">
        <v>61</v>
      </c>
      <c r="AW7" s="118">
        <v>58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96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0" t="s">
        <v>105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99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0" t="s">
        <v>105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99.75" customHeight="1" x14ac:dyDescent="0.2">
      <c r="A19" s="25" t="s">
        <v>52</v>
      </c>
      <c r="B19" s="110" t="s">
        <v>109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0" t="s">
        <v>106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761398</v>
      </c>
      <c r="V22" s="78"/>
      <c r="W22" s="78"/>
      <c r="X22" s="78"/>
      <c r="Y22" s="78"/>
      <c r="Z22" s="78"/>
      <c r="AA22" s="78"/>
      <c r="AB22" s="78"/>
      <c r="AC22" s="78"/>
      <c r="AD22" s="78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78">
        <v>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761398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94.5" customHeight="1" x14ac:dyDescent="0.2">
      <c r="A26" s="104" t="s">
        <v>94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 x14ac:dyDescent="0.2">
      <c r="A35" s="104" t="s">
        <v>95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107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 x14ac:dyDescent="0.2">
      <c r="A49" s="40">
        <v>1</v>
      </c>
      <c r="B49" s="40"/>
      <c r="C49" s="40"/>
      <c r="D49" s="54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592198</v>
      </c>
      <c r="AL49" s="39"/>
      <c r="AM49" s="39"/>
      <c r="AN49" s="39"/>
      <c r="AO49" s="39"/>
      <c r="AP49" s="39"/>
      <c r="AQ49" s="39"/>
      <c r="AR49" s="39"/>
      <c r="AS49" s="39">
        <f>AC49+AK49</f>
        <v>592198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51" customHeight="1" x14ac:dyDescent="0.2">
      <c r="A50" s="40">
        <v>2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56400</v>
      </c>
      <c r="AL50" s="39"/>
      <c r="AM50" s="39"/>
      <c r="AN50" s="39"/>
      <c r="AO50" s="39"/>
      <c r="AP50" s="39"/>
      <c r="AQ50" s="39"/>
      <c r="AR50" s="39"/>
      <c r="AS50" s="39">
        <f>AC50+AK50</f>
        <v>56400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51" customHeight="1" x14ac:dyDescent="0.2">
      <c r="A51" s="40">
        <v>3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84600</v>
      </c>
      <c r="AL51" s="39"/>
      <c r="AM51" s="39"/>
      <c r="AN51" s="39"/>
      <c r="AO51" s="39"/>
      <c r="AP51" s="39"/>
      <c r="AQ51" s="39"/>
      <c r="AR51" s="39"/>
      <c r="AS51" s="39">
        <f>AC51+AK51</f>
        <v>84600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51" customHeight="1" x14ac:dyDescent="0.2">
      <c r="A52" s="40">
        <v>4</v>
      </c>
      <c r="B52" s="40"/>
      <c r="C52" s="40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28200</v>
      </c>
      <c r="AL52" s="39"/>
      <c r="AM52" s="39"/>
      <c r="AN52" s="39"/>
      <c r="AO52" s="39"/>
      <c r="AP52" s="39"/>
      <c r="AQ52" s="39"/>
      <c r="AR52" s="39"/>
      <c r="AS52" s="39">
        <f>AC52+AK52</f>
        <v>28200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5"/>
      <c r="B53" s="45"/>
      <c r="C53" s="45"/>
      <c r="D53" s="51" t="s">
        <v>70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50">
        <v>0</v>
      </c>
      <c r="AD53" s="50"/>
      <c r="AE53" s="50"/>
      <c r="AF53" s="50"/>
      <c r="AG53" s="50"/>
      <c r="AH53" s="50"/>
      <c r="AI53" s="50"/>
      <c r="AJ53" s="50"/>
      <c r="AK53" s="50">
        <v>761398</v>
      </c>
      <c r="AL53" s="50"/>
      <c r="AM53" s="50"/>
      <c r="AN53" s="50"/>
      <c r="AO53" s="50"/>
      <c r="AP53" s="50"/>
      <c r="AQ53" s="50"/>
      <c r="AR53" s="50"/>
      <c r="AS53" s="50">
        <f>AC53+AK53</f>
        <v>761398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79" t="s">
        <v>41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</row>
    <row r="56" spans="1:79" ht="15" customHeight="1" x14ac:dyDescent="0.2">
      <c r="A56" s="84" t="s">
        <v>107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7" t="s">
        <v>27</v>
      </c>
      <c r="B57" s="57"/>
      <c r="C57" s="57"/>
      <c r="D57" s="87" t="s">
        <v>33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57" t="s">
        <v>28</v>
      </c>
      <c r="AC57" s="57"/>
      <c r="AD57" s="57"/>
      <c r="AE57" s="57"/>
      <c r="AF57" s="57"/>
      <c r="AG57" s="57"/>
      <c r="AH57" s="57"/>
      <c r="AI57" s="57"/>
      <c r="AJ57" s="57" t="s">
        <v>29</v>
      </c>
      <c r="AK57" s="57"/>
      <c r="AL57" s="57"/>
      <c r="AM57" s="57"/>
      <c r="AN57" s="57"/>
      <c r="AO57" s="57"/>
      <c r="AP57" s="57"/>
      <c r="AQ57" s="57"/>
      <c r="AR57" s="57" t="s">
        <v>26</v>
      </c>
      <c r="AS57" s="57"/>
      <c r="AT57" s="57"/>
      <c r="AU57" s="57"/>
      <c r="AV57" s="57"/>
      <c r="AW57" s="57"/>
      <c r="AX57" s="57"/>
      <c r="AY57" s="57"/>
    </row>
    <row r="58" spans="1:79" ht="29.1" customHeight="1" x14ac:dyDescent="0.2">
      <c r="A58" s="57"/>
      <c r="B58" s="57"/>
      <c r="C58" s="57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</row>
    <row r="59" spans="1:79" ht="15.75" customHeight="1" x14ac:dyDescent="0.2">
      <c r="A59" s="57">
        <v>1</v>
      </c>
      <c r="B59" s="57"/>
      <c r="C59" s="57"/>
      <c r="D59" s="58">
        <v>2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7">
        <v>3</v>
      </c>
      <c r="AC59" s="57"/>
      <c r="AD59" s="57"/>
      <c r="AE59" s="57"/>
      <c r="AF59" s="57"/>
      <c r="AG59" s="57"/>
      <c r="AH59" s="57"/>
      <c r="AI59" s="57"/>
      <c r="AJ59" s="57">
        <v>4</v>
      </c>
      <c r="AK59" s="57"/>
      <c r="AL59" s="57"/>
      <c r="AM59" s="57"/>
      <c r="AN59" s="57"/>
      <c r="AO59" s="57"/>
      <c r="AP59" s="57"/>
      <c r="AQ59" s="57"/>
      <c r="AR59" s="57">
        <v>5</v>
      </c>
      <c r="AS59" s="57"/>
      <c r="AT59" s="57"/>
      <c r="AU59" s="57"/>
      <c r="AV59" s="57"/>
      <c r="AW59" s="57"/>
      <c r="AX59" s="57"/>
      <c r="AY59" s="57"/>
    </row>
    <row r="60" spans="1:79" ht="12.75" hidden="1" customHeight="1" x14ac:dyDescent="0.2">
      <c r="A60" s="40" t="s">
        <v>6</v>
      </c>
      <c r="B60" s="40"/>
      <c r="C60" s="40"/>
      <c r="D60" s="86" t="s">
        <v>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5" t="s">
        <v>8</v>
      </c>
      <c r="AC60" s="95"/>
      <c r="AD60" s="95"/>
      <c r="AE60" s="95"/>
      <c r="AF60" s="95"/>
      <c r="AG60" s="95"/>
      <c r="AH60" s="95"/>
      <c r="AI60" s="95"/>
      <c r="AJ60" s="95" t="s">
        <v>9</v>
      </c>
      <c r="AK60" s="95"/>
      <c r="AL60" s="95"/>
      <c r="AM60" s="95"/>
      <c r="AN60" s="95"/>
      <c r="AO60" s="95"/>
      <c r="AP60" s="95"/>
      <c r="AQ60" s="95"/>
      <c r="AR60" s="95" t="s">
        <v>10</v>
      </c>
      <c r="AS60" s="95"/>
      <c r="AT60" s="95"/>
      <c r="AU60" s="95"/>
      <c r="AV60" s="95"/>
      <c r="AW60" s="95"/>
      <c r="AX60" s="95"/>
      <c r="AY60" s="95"/>
      <c r="CA60" s="1" t="s">
        <v>15</v>
      </c>
    </row>
    <row r="61" spans="1:79" s="4" customFormat="1" ht="12.75" customHeight="1" x14ac:dyDescent="0.2">
      <c r="A61" s="45"/>
      <c r="B61" s="45"/>
      <c r="C61" s="45"/>
      <c r="D61" s="98" t="s">
        <v>26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3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f>AB61+AJ61</f>
        <v>0</v>
      </c>
      <c r="AS61" s="50"/>
      <c r="AT61" s="50"/>
      <c r="AU61" s="50"/>
      <c r="AV61" s="50"/>
      <c r="AW61" s="50"/>
      <c r="AX61" s="50"/>
      <c r="AY61" s="50"/>
      <c r="CA61" s="4" t="s">
        <v>16</v>
      </c>
    </row>
    <row r="63" spans="1:79" ht="15.75" customHeight="1" x14ac:dyDescent="0.2">
      <c r="A63" s="62" t="s">
        <v>42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79" ht="30" customHeight="1" x14ac:dyDescent="0.2">
      <c r="A64" s="57" t="s">
        <v>27</v>
      </c>
      <c r="B64" s="57"/>
      <c r="C64" s="57"/>
      <c r="D64" s="57"/>
      <c r="E64" s="57"/>
      <c r="F64" s="57"/>
      <c r="G64" s="58" t="s">
        <v>43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 t="s">
        <v>2</v>
      </c>
      <c r="AA64" s="57"/>
      <c r="AB64" s="57"/>
      <c r="AC64" s="57"/>
      <c r="AD64" s="57"/>
      <c r="AE64" s="57" t="s">
        <v>1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8" t="s">
        <v>28</v>
      </c>
      <c r="AP64" s="59"/>
      <c r="AQ64" s="59"/>
      <c r="AR64" s="59"/>
      <c r="AS64" s="59"/>
      <c r="AT64" s="59"/>
      <c r="AU64" s="59"/>
      <c r="AV64" s="60"/>
      <c r="AW64" s="58" t="s">
        <v>29</v>
      </c>
      <c r="AX64" s="59"/>
      <c r="AY64" s="59"/>
      <c r="AZ64" s="59"/>
      <c r="BA64" s="59"/>
      <c r="BB64" s="59"/>
      <c r="BC64" s="59"/>
      <c r="BD64" s="60"/>
      <c r="BE64" s="58" t="s">
        <v>26</v>
      </c>
      <c r="BF64" s="59"/>
      <c r="BG64" s="59"/>
      <c r="BH64" s="59"/>
      <c r="BI64" s="59"/>
      <c r="BJ64" s="59"/>
      <c r="BK64" s="59"/>
      <c r="BL64" s="60"/>
    </row>
    <row r="65" spans="1:79" ht="15.75" customHeight="1" x14ac:dyDescent="0.2">
      <c r="A65" s="57">
        <v>1</v>
      </c>
      <c r="B65" s="57"/>
      <c r="C65" s="57"/>
      <c r="D65" s="57"/>
      <c r="E65" s="57"/>
      <c r="F65" s="57"/>
      <c r="G65" s="58">
        <v>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>
        <v>3</v>
      </c>
      <c r="AA65" s="57"/>
      <c r="AB65" s="57"/>
      <c r="AC65" s="57"/>
      <c r="AD65" s="57"/>
      <c r="AE65" s="57">
        <v>4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>
        <v>5</v>
      </c>
      <c r="AP65" s="57"/>
      <c r="AQ65" s="57"/>
      <c r="AR65" s="57"/>
      <c r="AS65" s="57"/>
      <c r="AT65" s="57"/>
      <c r="AU65" s="57"/>
      <c r="AV65" s="57"/>
      <c r="AW65" s="57">
        <v>6</v>
      </c>
      <c r="AX65" s="57"/>
      <c r="AY65" s="57"/>
      <c r="AZ65" s="57"/>
      <c r="BA65" s="57"/>
      <c r="BB65" s="57"/>
      <c r="BC65" s="57"/>
      <c r="BD65" s="57"/>
      <c r="BE65" s="57">
        <v>7</v>
      </c>
      <c r="BF65" s="57"/>
      <c r="BG65" s="57"/>
      <c r="BH65" s="57"/>
      <c r="BI65" s="57"/>
      <c r="BJ65" s="57"/>
      <c r="BK65" s="57"/>
      <c r="BL65" s="57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86" t="s">
        <v>7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40" t="s">
        <v>19</v>
      </c>
      <c r="AA66" s="40"/>
      <c r="AB66" s="40"/>
      <c r="AC66" s="40"/>
      <c r="AD66" s="40"/>
      <c r="AE66" s="85" t="s">
        <v>31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95" t="s">
        <v>8</v>
      </c>
      <c r="AP66" s="95"/>
      <c r="AQ66" s="95"/>
      <c r="AR66" s="95"/>
      <c r="AS66" s="95"/>
      <c r="AT66" s="95"/>
      <c r="AU66" s="95"/>
      <c r="AV66" s="95"/>
      <c r="AW66" s="95" t="s">
        <v>30</v>
      </c>
      <c r="AX66" s="95"/>
      <c r="AY66" s="95"/>
      <c r="AZ66" s="95"/>
      <c r="BA66" s="95"/>
      <c r="BB66" s="95"/>
      <c r="BC66" s="95"/>
      <c r="BD66" s="95"/>
      <c r="BE66" s="95" t="s">
        <v>72</v>
      </c>
      <c r="BF66" s="95"/>
      <c r="BG66" s="95"/>
      <c r="BH66" s="95"/>
      <c r="BI66" s="95"/>
      <c r="BJ66" s="95"/>
      <c r="BK66" s="95"/>
      <c r="BL66" s="95"/>
      <c r="CA66" s="1" t="s">
        <v>17</v>
      </c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99" t="s">
        <v>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49"/>
      <c r="AA67" s="49"/>
      <c r="AB67" s="49"/>
      <c r="AC67" s="49"/>
      <c r="AD67" s="49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89.25" customHeight="1" x14ac:dyDescent="0.2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761398</v>
      </c>
      <c r="AX68" s="39"/>
      <c r="AY68" s="39"/>
      <c r="AZ68" s="39"/>
      <c r="BA68" s="39"/>
      <c r="BB68" s="39"/>
      <c r="BC68" s="39"/>
      <c r="BD68" s="39"/>
      <c r="BE68" s="39">
        <v>761398</v>
      </c>
      <c r="BF68" s="39"/>
      <c r="BG68" s="39"/>
      <c r="BH68" s="39"/>
      <c r="BI68" s="39"/>
      <c r="BJ68" s="39"/>
      <c r="BK68" s="39"/>
      <c r="BL68" s="39"/>
    </row>
    <row r="69" spans="1:79" ht="38.25" customHeight="1" x14ac:dyDescent="0.2">
      <c r="A69" s="40">
        <v>2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13</v>
      </c>
      <c r="AX69" s="39"/>
      <c r="AY69" s="39"/>
      <c r="AZ69" s="39"/>
      <c r="BA69" s="39"/>
      <c r="BB69" s="39"/>
      <c r="BC69" s="39"/>
      <c r="BD69" s="39"/>
      <c r="BE69" s="39">
        <v>13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38.25" customHeight="1" x14ac:dyDescent="0.2">
      <c r="A71" s="40">
        <v>3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54</v>
      </c>
      <c r="AX71" s="39"/>
      <c r="AY71" s="39"/>
      <c r="AZ71" s="39"/>
      <c r="BA71" s="39"/>
      <c r="BB71" s="39"/>
      <c r="BC71" s="39"/>
      <c r="BD71" s="39"/>
      <c r="BE71" s="39">
        <v>54</v>
      </c>
      <c r="BF71" s="39"/>
      <c r="BG71" s="39"/>
      <c r="BH71" s="39"/>
      <c r="BI71" s="39"/>
      <c r="BJ71" s="39"/>
      <c r="BK71" s="39"/>
      <c r="BL71" s="39"/>
    </row>
    <row r="72" spans="1:79" ht="38.25" customHeight="1" x14ac:dyDescent="0.2">
      <c r="A72" s="40">
        <v>4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1480</v>
      </c>
      <c r="AX72" s="39"/>
      <c r="AY72" s="39"/>
      <c r="AZ72" s="39"/>
      <c r="BA72" s="39"/>
      <c r="BB72" s="39"/>
      <c r="BC72" s="39"/>
      <c r="BD72" s="39"/>
      <c r="BE72" s="39">
        <v>1480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5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78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750</v>
      </c>
      <c r="AX73" s="39"/>
      <c r="AY73" s="39"/>
      <c r="AZ73" s="39"/>
      <c r="BA73" s="39"/>
      <c r="BB73" s="39"/>
      <c r="BC73" s="39"/>
      <c r="BD73" s="39"/>
      <c r="BE73" s="39">
        <v>750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6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 t="s">
        <v>78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730</v>
      </c>
      <c r="AX74" s="39"/>
      <c r="AY74" s="39"/>
      <c r="AZ74" s="39"/>
      <c r="BA74" s="39"/>
      <c r="BB74" s="39"/>
      <c r="BC74" s="39"/>
      <c r="BD74" s="39"/>
      <c r="BE74" s="39">
        <v>730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85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51" customHeight="1" x14ac:dyDescent="0.2">
      <c r="A76" s="40">
        <v>7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74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14099.96</v>
      </c>
      <c r="AX76" s="39"/>
      <c r="AY76" s="39"/>
      <c r="AZ76" s="39"/>
      <c r="BA76" s="39"/>
      <c r="BB76" s="39"/>
      <c r="BC76" s="39"/>
      <c r="BD76" s="39"/>
      <c r="BE76" s="39">
        <v>14099.96</v>
      </c>
      <c r="BF76" s="39"/>
      <c r="BG76" s="39"/>
      <c r="BH76" s="39"/>
      <c r="BI76" s="39"/>
      <c r="BJ76" s="39"/>
      <c r="BK76" s="39"/>
      <c r="BL76" s="39"/>
    </row>
    <row r="77" spans="1:79" ht="38.25" customHeight="1" x14ac:dyDescent="0.2">
      <c r="A77" s="40">
        <v>8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74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514.46</v>
      </c>
      <c r="AX77" s="39"/>
      <c r="AY77" s="39"/>
      <c r="AZ77" s="39"/>
      <c r="BA77" s="39"/>
      <c r="BB77" s="39"/>
      <c r="BC77" s="39"/>
      <c r="BD77" s="39"/>
      <c r="BE77" s="39">
        <v>514.46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90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63.75" customHeight="1" x14ac:dyDescent="0.2">
      <c r="A79" s="40">
        <v>9</v>
      </c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92</v>
      </c>
      <c r="AA79" s="44"/>
      <c r="AB79" s="44"/>
      <c r="AC79" s="44"/>
      <c r="AD79" s="44"/>
      <c r="AE79" s="41" t="s">
        <v>93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100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68" t="s">
        <v>101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5"/>
      <c r="AO82" s="71" t="s">
        <v>103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x14ac:dyDescent="0.2">
      <c r="W83" s="61" t="s">
        <v>5</v>
      </c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O83" s="61" t="s">
        <v>63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ht="15.75" customHeight="1" x14ac:dyDescent="0.2">
      <c r="A84" s="96" t="s">
        <v>3</v>
      </c>
      <c r="B84" s="96"/>
      <c r="C84" s="96"/>
      <c r="D84" s="96"/>
      <c r="E84" s="96"/>
      <c r="F84" s="96"/>
    </row>
    <row r="85" spans="1:59" ht="13.15" customHeight="1" x14ac:dyDescent="0.2">
      <c r="A85" s="63" t="s">
        <v>100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</row>
    <row r="86" spans="1:59" x14ac:dyDescent="0.2">
      <c r="A86" s="65" t="s">
        <v>46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68" t="s">
        <v>102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5"/>
      <c r="AO88" s="71" t="s">
        <v>104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x14ac:dyDescent="0.2">
      <c r="W89" s="61" t="s">
        <v>5</v>
      </c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O89" s="61" t="s">
        <v>63</v>
      </c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59" x14ac:dyDescent="0.2">
      <c r="A90" s="66">
        <v>45393</v>
      </c>
      <c r="B90" s="67"/>
      <c r="C90" s="67"/>
      <c r="D90" s="67"/>
      <c r="E90" s="67"/>
      <c r="F90" s="67"/>
      <c r="G90" s="67"/>
      <c r="H90" s="67"/>
    </row>
    <row r="91" spans="1:59" x14ac:dyDescent="0.2">
      <c r="A91" s="61" t="s">
        <v>44</v>
      </c>
      <c r="B91" s="61"/>
      <c r="C91" s="61"/>
      <c r="D91" s="61"/>
      <c r="E91" s="61"/>
      <c r="F91" s="61"/>
      <c r="G91" s="61"/>
      <c r="H91" s="61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4:BD64"/>
    <mergeCell ref="AO82:BG82"/>
    <mergeCell ref="BE64:BL64"/>
    <mergeCell ref="G65:Y65"/>
    <mergeCell ref="G66:Y66"/>
    <mergeCell ref="AO65:AV65"/>
    <mergeCell ref="AR61:AY61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7:AD67"/>
    <mergeCell ref="AE67:AN67"/>
    <mergeCell ref="A82:V82"/>
    <mergeCell ref="W82:AM82"/>
    <mergeCell ref="W83:AM83"/>
    <mergeCell ref="G67:Y67"/>
    <mergeCell ref="A70:F70"/>
    <mergeCell ref="G70:Y70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R57:AY58"/>
    <mergeCell ref="Z65:AD65"/>
    <mergeCell ref="AE65:AN65"/>
    <mergeCell ref="AE66:AN66"/>
    <mergeCell ref="D57:AA58"/>
    <mergeCell ref="AB57:AI58"/>
    <mergeCell ref="AJ57:AQ58"/>
    <mergeCell ref="AO83:BG83"/>
    <mergeCell ref="A59:C59"/>
    <mergeCell ref="AR59:AY59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89:AM89"/>
    <mergeCell ref="A65:F65"/>
    <mergeCell ref="A66:F66"/>
    <mergeCell ref="Z66:AD66"/>
    <mergeCell ref="A63:BL63"/>
    <mergeCell ref="A64:F64"/>
    <mergeCell ref="AE64:AN64"/>
    <mergeCell ref="A60:C60"/>
    <mergeCell ref="D60:AA60"/>
    <mergeCell ref="AB60:AI60"/>
    <mergeCell ref="AJ60:AQ60"/>
    <mergeCell ref="AR60:AY60"/>
    <mergeCell ref="AJ59:AQ59"/>
    <mergeCell ref="AO64:AV64"/>
    <mergeCell ref="A84:F84"/>
    <mergeCell ref="A67:F67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7:L67">
    <cfRule type="cellIs" dxfId="30" priority="32" stopIfTrue="1" operator="equal">
      <formula>$G66</formula>
    </cfRule>
  </conditionalFormatting>
  <conditionalFormatting sqref="D49">
    <cfRule type="cellIs" dxfId="29" priority="33" stopIfTrue="1" operator="equal">
      <formula>$D48</formula>
    </cfRule>
  </conditionalFormatting>
  <conditionalFormatting sqref="A67:F67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D52">
    <cfRule type="cellIs" dxfId="25" priority="29" stopIfTrue="1" operator="equal">
      <formula>$D51</formula>
    </cfRule>
  </conditionalFormatting>
  <conditionalFormatting sqref="D53">
    <cfRule type="cellIs" dxfId="24" priority="28" stopIfTrue="1" operator="equal">
      <formula>$D52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КПК0611291</vt:lpstr>
      <vt:lpstr>КПК0611291!Область_печати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user003</cp:lastModifiedBy>
  <cp:lastPrinted>2019-12-21T13:11:15Z</cp:lastPrinted>
  <dcterms:created xsi:type="dcterms:W3CDTF">2016-08-15T09:54:21Z</dcterms:created>
  <dcterms:modified xsi:type="dcterms:W3CDTF">2024-04-12T10:46:22Z</dcterms:modified>
</cp:coreProperties>
</file>