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4\"/>
    </mc:Choice>
  </mc:AlternateContent>
  <xr:revisionPtr revIDLastSave="0" documentId="8_{DD25F797-D4A2-446C-BD71-2A394EC35D6A}" xr6:coauthVersionLast="47" xr6:coauthVersionMax="47" xr10:uidLastSave="{00000000-0000-0000-0000-000000000000}"/>
  <bookViews>
    <workbookView xWindow="-120" yWindow="-120" windowWidth="19440" windowHeight="15000" firstSheet="1" activeTab="6"/>
  </bookViews>
  <sheets>
    <sheet name="КПК3710160" sheetId="2" r:id="rId1"/>
    <sheet name="КПК3710180" sheetId="3" r:id="rId2"/>
    <sheet name="КПК3717520" sheetId="4" r:id="rId3"/>
    <sheet name="КПК3718600" sheetId="5" r:id="rId4"/>
    <sheet name="КПК3719110" sheetId="6" r:id="rId5"/>
    <sheet name="КПК3719770" sheetId="7" r:id="rId6"/>
    <sheet name="КПК3719800" sheetId="8" r:id="rId7"/>
  </sheets>
  <definedNames>
    <definedName name="_xlnm.Print_Area" localSheetId="0">КПК3710160!$A$1:$BQ$133</definedName>
    <definedName name="_xlnm.Print_Area" localSheetId="1">КПК3710180!$A$1:$BQ$110</definedName>
    <definedName name="_xlnm.Print_Area" localSheetId="2">КПК3717520!$A$1:$BQ$114</definedName>
    <definedName name="_xlnm.Print_Area" localSheetId="3">КПК3718600!$A$1:$BQ$108</definedName>
    <definedName name="_xlnm.Print_Area" localSheetId="4">КПК3719110!$A$1:$BQ$93</definedName>
    <definedName name="_xlnm.Print_Area" localSheetId="5">КПК3719770!$A$1:$BQ$105</definedName>
    <definedName name="_xlnm.Print_Area" localSheetId="6">КПК3719800!$A$1:$BQ$108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6" i="8" l="1"/>
  <c r="BC86" i="8"/>
  <c r="BH84" i="8"/>
  <c r="BC84" i="8"/>
  <c r="BH82" i="8"/>
  <c r="BC82" i="8"/>
  <c r="BH80" i="8"/>
  <c r="BC80" i="8"/>
  <c r="BD72" i="8"/>
  <c r="AY72" i="8"/>
  <c r="BI72" i="8" s="1"/>
  <c r="AS72" i="8"/>
  <c r="AC72" i="8"/>
  <c r="BD71" i="8"/>
  <c r="AY71" i="8"/>
  <c r="BI71" i="8" s="1"/>
  <c r="AS71" i="8"/>
  <c r="AC71" i="8"/>
  <c r="BD70" i="8"/>
  <c r="AY70" i="8"/>
  <c r="AS70" i="8"/>
  <c r="AC70" i="8"/>
  <c r="BD69" i="8"/>
  <c r="AY69" i="8"/>
  <c r="BI69" i="8" s="1"/>
  <c r="AS69" i="8"/>
  <c r="AC69" i="8"/>
  <c r="BD68" i="8"/>
  <c r="AY68" i="8"/>
  <c r="AS68" i="8"/>
  <c r="AC68" i="8"/>
  <c r="BD67" i="8"/>
  <c r="AY67" i="8"/>
  <c r="BI67" i="8" s="1"/>
  <c r="AS67" i="8"/>
  <c r="AC67" i="8"/>
  <c r="BD66" i="8"/>
  <c r="AY66" i="8"/>
  <c r="BI66" i="8" s="1"/>
  <c r="AS66" i="8"/>
  <c r="AC66" i="8"/>
  <c r="BI52" i="8"/>
  <c r="BD52" i="8"/>
  <c r="BN52" i="8" s="1"/>
  <c r="AZ52" i="8"/>
  <c r="AK52" i="8"/>
  <c r="BI51" i="8"/>
  <c r="BD51" i="8"/>
  <c r="BN51" i="8" s="1"/>
  <c r="AZ51" i="8"/>
  <c r="AK51" i="8"/>
  <c r="BI50" i="8"/>
  <c r="BD50" i="8"/>
  <c r="BN50" i="8" s="1"/>
  <c r="AZ50" i="8"/>
  <c r="AK50" i="8"/>
  <c r="BI49" i="8"/>
  <c r="BD49" i="8"/>
  <c r="BN49" i="8" s="1"/>
  <c r="AZ49" i="8"/>
  <c r="AK49" i="8"/>
  <c r="BI48" i="8"/>
  <c r="BD48" i="8"/>
  <c r="BN48" i="8" s="1"/>
  <c r="AZ48" i="8"/>
  <c r="AK48" i="8"/>
  <c r="BI47" i="8"/>
  <c r="BD47" i="8"/>
  <c r="BN47" i="8" s="1"/>
  <c r="AZ47" i="8"/>
  <c r="AK47" i="8"/>
  <c r="BI46" i="8"/>
  <c r="BD46" i="8"/>
  <c r="BN46" i="8" s="1"/>
  <c r="AZ46" i="8"/>
  <c r="AK46" i="8"/>
  <c r="BH74" i="7"/>
  <c r="BC74" i="7"/>
  <c r="BH72" i="7"/>
  <c r="BC72" i="7"/>
  <c r="BH70" i="7"/>
  <c r="BC70" i="7"/>
  <c r="BH68" i="7"/>
  <c r="BC68" i="7"/>
  <c r="BD58" i="7"/>
  <c r="AY58" i="7"/>
  <c r="BI58" i="7" s="1"/>
  <c r="AS58" i="7"/>
  <c r="AC58" i="7"/>
  <c r="BI44" i="7"/>
  <c r="BD44" i="7"/>
  <c r="BN44" i="7" s="1"/>
  <c r="AZ44" i="7"/>
  <c r="AK44" i="7"/>
  <c r="BI43" i="7"/>
  <c r="BD43" i="7"/>
  <c r="BN43" i="7" s="1"/>
  <c r="AZ43" i="7"/>
  <c r="AK43" i="7"/>
  <c r="BH68" i="6"/>
  <c r="BC68" i="6"/>
  <c r="BD58" i="6"/>
  <c r="AY58" i="6"/>
  <c r="BI58" i="6" s="1"/>
  <c r="AS58" i="6"/>
  <c r="AC58" i="6"/>
  <c r="BI44" i="6"/>
  <c r="BD44" i="6"/>
  <c r="BN44" i="6" s="1"/>
  <c r="AZ44" i="6"/>
  <c r="AK44" i="6"/>
  <c r="BI43" i="6"/>
  <c r="BD43" i="6"/>
  <c r="AZ43" i="6"/>
  <c r="AK43" i="6"/>
  <c r="BH76" i="5"/>
  <c r="BC76" i="5"/>
  <c r="BH74" i="5"/>
  <c r="BC74" i="5"/>
  <c r="BH72" i="5"/>
  <c r="BC72" i="5"/>
  <c r="BH70" i="5"/>
  <c r="BC70" i="5"/>
  <c r="BD60" i="5"/>
  <c r="AY60" i="5"/>
  <c r="BI60" i="5" s="1"/>
  <c r="AS60" i="5"/>
  <c r="AC60" i="5"/>
  <c r="BD59" i="5"/>
  <c r="AY59" i="5"/>
  <c r="BI59" i="5" s="1"/>
  <c r="AS59" i="5"/>
  <c r="AC59" i="5"/>
  <c r="BI44" i="5"/>
  <c r="BD44" i="5"/>
  <c r="AZ44" i="5"/>
  <c r="AK44" i="5"/>
  <c r="BI43" i="5"/>
  <c r="BD43" i="5"/>
  <c r="AZ43" i="5"/>
  <c r="AK43" i="5"/>
  <c r="BH80" i="4"/>
  <c r="BC80" i="4"/>
  <c r="BH78" i="4"/>
  <c r="BC78" i="4"/>
  <c r="BH77" i="4"/>
  <c r="BC77" i="4"/>
  <c r="BH75" i="4"/>
  <c r="BC75" i="4"/>
  <c r="BH74" i="4"/>
  <c r="BC74" i="4"/>
  <c r="BH73" i="4"/>
  <c r="BC73" i="4"/>
  <c r="BH72" i="4"/>
  <c r="BC72" i="4"/>
  <c r="BH70" i="4"/>
  <c r="BC70" i="4"/>
  <c r="BD60" i="4"/>
  <c r="AY60" i="4"/>
  <c r="BI60" i="4" s="1"/>
  <c r="AS60" i="4"/>
  <c r="AC60" i="4"/>
  <c r="BD59" i="4"/>
  <c r="AY59" i="4"/>
  <c r="BI59" i="4" s="1"/>
  <c r="AS59" i="4"/>
  <c r="AC59" i="4"/>
  <c r="BI44" i="4"/>
  <c r="BD44" i="4"/>
  <c r="BN44" i="4" s="1"/>
  <c r="AZ44" i="4"/>
  <c r="AK44" i="4"/>
  <c r="BI43" i="4"/>
  <c r="BD43" i="4"/>
  <c r="BN43" i="4" s="1"/>
  <c r="AZ43" i="4"/>
  <c r="AK43" i="4"/>
  <c r="BH76" i="3"/>
  <c r="BC76" i="3"/>
  <c r="BH74" i="3"/>
  <c r="BC74" i="3"/>
  <c r="BH72" i="3"/>
  <c r="BC72" i="3"/>
  <c r="BH70" i="3"/>
  <c r="BC70" i="3"/>
  <c r="BD60" i="3"/>
  <c r="AY60" i="3"/>
  <c r="AS60" i="3"/>
  <c r="AC60" i="3"/>
  <c r="BD59" i="3"/>
  <c r="AY59" i="3"/>
  <c r="AS59" i="3"/>
  <c r="AC59" i="3"/>
  <c r="BI44" i="3"/>
  <c r="BD44" i="3"/>
  <c r="AZ44" i="3"/>
  <c r="AK44" i="3"/>
  <c r="BI43" i="3"/>
  <c r="BD43" i="3"/>
  <c r="AZ43" i="3"/>
  <c r="AK43" i="3"/>
  <c r="BH91" i="2"/>
  <c r="BC91" i="2"/>
  <c r="BH90" i="2"/>
  <c r="BC90" i="2"/>
  <c r="BH88" i="2"/>
  <c r="BC88" i="2"/>
  <c r="BH87" i="2"/>
  <c r="BC87" i="2"/>
  <c r="BH86" i="2"/>
  <c r="BC86" i="2"/>
  <c r="BH85" i="2"/>
  <c r="BC85" i="2"/>
  <c r="BH83" i="2"/>
  <c r="BC83" i="2"/>
  <c r="BH82" i="2"/>
  <c r="BC82" i="2"/>
  <c r="BH81" i="2"/>
  <c r="BC81" i="2"/>
  <c r="BH80" i="2"/>
  <c r="BC80" i="2"/>
  <c r="BH79" i="2"/>
  <c r="BC79" i="2"/>
  <c r="BH77" i="2"/>
  <c r="BC77" i="2"/>
  <c r="BH76" i="2"/>
  <c r="BC76" i="2"/>
  <c r="BH75" i="2"/>
  <c r="BC75" i="2"/>
  <c r="BH74" i="2"/>
  <c r="BC74" i="2"/>
  <c r="BH73" i="2"/>
  <c r="BC73" i="2"/>
  <c r="BH72" i="2"/>
  <c r="BC72" i="2"/>
  <c r="BH71" i="2"/>
  <c r="BC71" i="2"/>
  <c r="BH70" i="2"/>
  <c r="BC70" i="2"/>
  <c r="BH69" i="2"/>
  <c r="BC69" i="2"/>
  <c r="BD59" i="2"/>
  <c r="AY59" i="2"/>
  <c r="AS59" i="2"/>
  <c r="AC59" i="2"/>
  <c r="BI44" i="2"/>
  <c r="BD44" i="2"/>
  <c r="AZ44" i="2"/>
  <c r="AK44" i="2"/>
  <c r="BI43" i="2"/>
  <c r="BD43" i="2"/>
  <c r="AZ43" i="2"/>
  <c r="AK43" i="2"/>
  <c r="BI70" i="8" l="1"/>
  <c r="BI68" i="8"/>
  <c r="BN43" i="6"/>
  <c r="BN43" i="5"/>
  <c r="BN44" i="5"/>
  <c r="BN44" i="3"/>
  <c r="BI59" i="3"/>
  <c r="BI60" i="3"/>
  <c r="BN43" i="3"/>
  <c r="BI59" i="2"/>
  <c r="BN44" i="2"/>
  <c r="BN43" i="2"/>
</calcChain>
</file>

<file path=xl/sharedStrings.xml><?xml version="1.0" encoding="utf-8"?>
<sst xmlns="http://schemas.openxmlformats.org/spreadsheetml/2006/main" count="1545" uniqueCount="263">
  <si>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</si>
  <si>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</si>
  <si>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</si>
  <si>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</si>
  <si>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</si>
  <si>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</si>
  <si>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</si>
  <si>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</si>
  <si>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</si>
  <si>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</si>
  <si>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</si>
  <si>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</si>
  <si>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</si>
  <si>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</si>
  <si>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</si>
  <si>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</si>
  <si>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</si>
  <si>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</si>
  <si>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</si>
  <si>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</si>
  <si>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</si>
  <si>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</si>
  <si>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</si>
  <si>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</si>
  <si>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</si>
  <si>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</si>
  <si>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</si>
  <si>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</si>
  <si>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</si>
  <si>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</si>
  <si>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</si>
  <si>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</si>
  <si>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</si>
  <si>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</si>
  <si>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</si>
  <si>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</si>
  <si>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</si>
  <si>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</si>
  <si>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</si>
  <si>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</si>
  <si>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</si>
  <si>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</si>
  <si>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</si>
  <si>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</si>
  <si>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</si>
  <si>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</si>
  <si>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</si>
  <si>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</si>
  <si>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</si>
  <si>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</si>
  <si>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</si>
  <si>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</si>
  <si>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</si>
  <si>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</si>
  <si>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</si>
  <si>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</si>
  <si>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</si>
  <si>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</si>
  <si>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</si>
  <si>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</si>
  <si>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</si>
  <si>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</si>
  <si>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</si>
  <si>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</si>
  <si>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</si>
  <si>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</si>
  <si>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</si>
  <si>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</si>
  <si>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</si>
  <si>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</si>
  <si>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</si>
  <si>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</si>
  <si>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</si>
  <si>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</si>
  <si>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</si>
  <si>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</si>
  <si>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</si>
  <si>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</si>
  <si>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</si>
  <si>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</si>
  <si>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</si>
  <si>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виконання наданих законодавством повноважень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</si>
  <si>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</si>
  <si>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</si>
  <si>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УСЬОГО</t>
  </si>
  <si>
    <t>залишок плану по загальному  фонду (економне витрачання  бюджетних ресурсів);_x000D_
надходження бюджетних установ від реалізації в установленому порядку майна (крім нерухомого майна), а саме  від реалізації макулатури</t>
  </si>
  <si>
    <t>Усього</t>
  </si>
  <si>
    <t>Затрат</t>
  </si>
  <si>
    <t/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</si>
  <si>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</si>
  <si>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</si>
  <si>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</si>
  <si>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од.</t>
  </si>
  <si>
    <t>Штатний розпис</t>
  </si>
  <si>
    <t>штатний розпис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</si>
  <si>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</si>
  <si>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</si>
  <si>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</si>
  <si>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осіб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</si>
  <si>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</si>
  <si>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</si>
  <si>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</si>
  <si>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</si>
  <si>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</si>
  <si>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</si>
  <si>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</si>
  <si>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</si>
  <si>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</si>
  <si>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Внутрійшній облік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</si>
  <si>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</si>
  <si>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</si>
  <si>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</si>
  <si>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</si>
  <si>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</si>
  <si>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</si>
  <si>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</si>
  <si>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</si>
  <si>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</si>
  <si>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</si>
  <si>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</si>
  <si>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</si>
  <si>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</si>
  <si>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</si>
  <si>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</si>
  <si>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</si>
  <si>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вакантна 1  посада  головного  спеціаліста</t>
  </si>
  <si>
    <t>надійшло  більше листів, звернень</t>
  </si>
  <si>
    <t>опрацьовано більшу кількість листів, звернень</t>
  </si>
  <si>
    <t>розроблено більше  нормативних актів ніж заплановано</t>
  </si>
  <si>
    <t>прийнято всі розроблені нормативні акти</t>
  </si>
  <si>
    <t>більша  кількість опрацьованих документів та наявність вакантної посади обумовила збільшення  навантаженя на  інших працівників</t>
  </si>
  <si>
    <t>наявність вакантної посади, економне  витрачання  бюджетних ресурсів</t>
  </si>
  <si>
    <t>надійшло та опрацьовано  більше листів, звернень</t>
  </si>
  <si>
    <t>розроблено та прийнято  більше  нормативних актів ніж заплановано</t>
  </si>
  <si>
    <t>Керівництво і управління бюджетом Ніжинської міської територіальної громади, організація бюджетного процесу в частині складання, виконання та контролю за витрачанням бюджетних ресурсів</t>
  </si>
  <si>
    <t>Відхилення  результативних показників  обумовлено наявністю  вакантної посади, надходженням  та  опрацюванням  більшої  кількості документів, розроблено та  прийнято  більшу  кількість нормативних актів._x000D_
По  якісним результативним  показникам  спостерігається  збільшення  порівняно з плановими показниками.</t>
  </si>
  <si>
    <t>Завдання  бюджетної програми "Здійснення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коштів"  успішно  виконано протягом  2023року. Опрацьовано 1238 документів, розроблено  та прийнято 48 нормативних актів.</t>
  </si>
  <si>
    <t>3700000</t>
  </si>
  <si>
    <t>Фінансове управління Ніжинської міської ради Чернігівської області</t>
  </si>
  <si>
    <t>Керівник установи - головного розпорядника бюджетних коштів</t>
  </si>
  <si>
    <t>Керівник самостійного структурного підрозділу з фінансово-економічних питань - головного розпорядника бюджетних коштів</t>
  </si>
  <si>
    <t>Людмила ПИСАРЕНКО</t>
  </si>
  <si>
    <t>Алла ЛАПУЗА</t>
  </si>
  <si>
    <t>02318427</t>
  </si>
  <si>
    <t>2553800000</t>
  </si>
  <si>
    <t xml:space="preserve">  гривень</t>
  </si>
  <si>
    <t>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</si>
  <si>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</si>
  <si>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</si>
  <si>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</si>
  <si>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</si>
  <si>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</si>
  <si>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</si>
  <si>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</si>
  <si>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залишок плану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</si>
  <si>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</si>
  <si>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</si>
  <si>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</si>
  <si>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</si>
  <si>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</si>
  <si>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</si>
  <si>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</si>
  <si>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</si>
  <si>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</si>
  <si>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здійснено видатки на  меншу вартість ніж заплановано</t>
  </si>
  <si>
    <t>забезпечення належної організації з відзначення державних та професійних свят, ювілейних та святкових дат</t>
  </si>
  <si>
    <t>Заходи програми виконані в повному обсязі, кошти направлені  на  виконання 4 заходів. Рівень виконання 85,92%.</t>
  </si>
  <si>
    <t>'Бюджетна  програма  має 1  завдання "Здійснення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заходів", що  виконане  на 85,92%.  Забезпечено  участь  у  4-х заходах.</t>
  </si>
  <si>
    <t>3710180</t>
  </si>
  <si>
    <t>Інша діяльність у сфері державного управління</t>
  </si>
  <si>
    <t>0180</t>
  </si>
  <si>
    <t>0133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</si>
  <si>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</si>
  <si>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</si>
  <si>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</si>
  <si>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Залишок планових призначень</t>
  </si>
  <si>
    <t>Програма  інформатизації  діяльності  фінансового управління  Ніжинської міської ради Чернігівської  області</t>
  </si>
  <si>
    <t>обсяг видатків на виконання програми</t>
  </si>
  <si>
    <t>середньооблікова чисельність працівників, що  виконують завдання інформатизації</t>
  </si>
  <si>
    <t>кількість одиниць обладнання та  предметів довгострокового користування</t>
  </si>
  <si>
    <t>середні витрати на 1го працівника, що виконує завдання інформатизації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</si>
  <si>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</si>
  <si>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</si>
  <si>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</si>
  <si>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</si>
  <si>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</si>
  <si>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Відхилення показника  обумовлено   економним  використанням бюджетних ресурсів.</t>
  </si>
  <si>
    <t>Економне  використання  бюджетних  ресурсів</t>
  </si>
  <si>
    <t>'Втілення заходів інформатизації під час виконання наданих законодавством повноважень у сфері  бюджету  та  фінансів</t>
  </si>
  <si>
    <t>'Відхилення  по  результативних  показниках  обумовлені наявністю  залишків  планових  призначень  на  кінець  звітного   періоду (економне  використання  бюджетних  ресурсів)</t>
  </si>
  <si>
    <t>'Бюджетна  програма має  одне  завдання "Виконання завдань програми інформатизації", що  за  результативними  показниками  загального  фонду  виконано  на 99,1%, спеціального фонду - 100%. Проте  при  цьому  повністю  забезпечено проведення  основних  заходів  інформатизації  для  фінансового  управління.</t>
  </si>
  <si>
    <t>3717520</t>
  </si>
  <si>
    <t>Реалізація Національної програми інформатизації</t>
  </si>
  <si>
    <t>7520</t>
  </si>
  <si>
    <t>0460</t>
  </si>
  <si>
    <t>Здійснення сплати відсотків за користування кредитними коштами з обслуговування місцевого боргу</t>
  </si>
  <si>
    <t>Програма  управління  боргом бюджету Ніжинської міської територіальної громади на 2019-2023роки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</si>
  <si>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</si>
  <si>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</si>
  <si>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</si>
  <si>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</si>
  <si>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</si>
  <si>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</si>
  <si>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</si>
  <si>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>'Здійснення сплати відсотків за користування кредитними коштами з обслуговування місцевого боргу</t>
  </si>
  <si>
    <t>'Всі  результативні  показники  виконані.</t>
  </si>
  <si>
    <t>'Бюджетна  програма  має 1 завдання "Здійснення сплати відсотків за користування кредитними коштами з обслуговування місцевого боргу", що  виконано  на 100%.</t>
  </si>
  <si>
    <t>3718600</t>
  </si>
  <si>
    <t>Обслуговування місцевого боргу</t>
  </si>
  <si>
    <t>8600</t>
  </si>
  <si>
    <t>0170</t>
  </si>
  <si>
    <t>Забезпечення фінансування реверсної дотації</t>
  </si>
  <si>
    <t>перерахування реверсної дотації до державного бюджету</t>
  </si>
  <si>
    <t>обсяг видатків</t>
  </si>
  <si>
    <t>Забезпечення фінансування видатків, що передаються з місцевого бюджету до державного бюджету</t>
  </si>
  <si>
    <t>Всі показники виконані на 100%</t>
  </si>
  <si>
    <t>Бюджетна  програма  має 1 завдання - перерахування  реверсної  дотації до державного бюджету, яке виконано на 100%.</t>
  </si>
  <si>
    <t>3719110</t>
  </si>
  <si>
    <t>Реверсна дотація</t>
  </si>
  <si>
    <t>9110</t>
  </si>
  <si>
    <t>інша субвенція на співфінансування КУ Ніжинської районної ради Трудового архіву Ніжинського району</t>
  </si>
  <si>
    <t>співфінансування КУ Ніжинської районної ради Трудового архіву Ніжинського району</t>
  </si>
  <si>
    <t>загальний обсяг видатків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</si>
  <si>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</si>
  <si>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</si>
  <si>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</si>
  <si>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'Забезпечення  надання:_x000D_
- співфінансування КУ Ніжинської районної ради Трудового архіву Ніжинського району</t>
  </si>
  <si>
    <t>'Всі  результативні  показники  виконані на 100%.</t>
  </si>
  <si>
    <t>'Бюджетна  програма  має 1 завдання,  яке  протягом  звітного  періоду  виконано  на 100%.</t>
  </si>
  <si>
    <t>3719770</t>
  </si>
  <si>
    <t>Інші субвенції з місцевого бюджету</t>
  </si>
  <si>
    <t>9770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</si>
  <si>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</si>
  <si>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</si>
  <si>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ДПРЗ ГУДСНС України у Чернігівській області</t>
  </si>
  <si>
    <t>надання підтримки військовим частинам</t>
  </si>
  <si>
    <t>Надання фінансової підтримки ТСЦ №7443 РСЦ ГСЦ МВС в Чернігівській області</t>
  </si>
  <si>
    <t>Надання фінансової підтримки Ніжинському міжрайонному відділу Управління СБУ в Чернігівській області</t>
  </si>
  <si>
    <t>Надання фінансової підтримки Спеціальному авіаційному загону оперативно-рятувальної служби цивільного захисту ДСНС</t>
  </si>
  <si>
    <t>Надання підтримки4 ДПРЗ  ГУ ДСНС України у Чернігівській області</t>
  </si>
  <si>
    <t>Надання підтримки ТСЦ №7443 РСЦ ГСЦ МВС в Чернігівській області</t>
  </si>
  <si>
    <t>Надання підтримки військовим частинам</t>
  </si>
  <si>
    <t>Надання підтримки Спеціальному авіаційному загону оперативно-рятувальної служби цивільного захисту ДСНС на 2023-2024 роки</t>
  </si>
  <si>
    <t>Економне використання бюджетних ресурсів</t>
  </si>
  <si>
    <t>Економне використання  бюджетних ресурсів</t>
  </si>
  <si>
    <t>Програма забезпечення пожежної безпеки Ніжинської міської територіальної громади на 2023рік</t>
  </si>
  <si>
    <t>Програма матеріально-технічного забезпечення військових частин для виконання  оборонних заходів на 2022-2023 роки</t>
  </si>
  <si>
    <t>Програма   профілактики правопорушень «Правопорядок» на 2023 рік</t>
  </si>
  <si>
    <t>Програма фінансової підтримки територіального сервісного центру №7443 РСЦ ГСЦ МВС в Чернігівській області  на 2023 рік</t>
  </si>
  <si>
    <t>Програма Спеціального авіаційного загону оперативно-рятувальної служби цивільного захисту ДСНС на 2023-2024 роки</t>
  </si>
  <si>
    <t>Програма матеріально-технічного забезпечення діяльності Ніжинського міжрайонного відділу СБУ на 2023 рік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</si>
  <si>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</si>
  <si>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</si>
  <si>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</si>
  <si>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</si>
  <si>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</si>
  <si>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Залишок планових призначень (економне витрачання  бюджетних ресурсів)</t>
  </si>
  <si>
    <t>надання субвенцій з місцевого бюджету державному бюджету на виконання програм соціально-економічного розвитку регіонів</t>
  </si>
  <si>
    <t>Результативні показники виконані на 96,8%</t>
  </si>
  <si>
    <t>Надано   субвенції з місцевого бюджету державному бюджету згідно запитів на виконання  місцевих/ регіональних програм.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</si>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</sst>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2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3"/>
  <sheetViews>
    <sheetView view="pageBreakPreview" topLeftCell="A108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138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44" t="s">
        <v>147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150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151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148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0" t="s">
        <v>134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145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5.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9212000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9212000</v>
      </c>
      <c r="AL43" s="107"/>
      <c r="AM43" s="107"/>
      <c r="AN43" s="107"/>
      <c r="AO43" s="107"/>
      <c r="AP43" s="107">
        <v>9166106.3699999992</v>
      </c>
      <c r="AQ43" s="107"/>
      <c r="AR43" s="107"/>
      <c r="AS43" s="107"/>
      <c r="AT43" s="107"/>
      <c r="AU43" s="107">
        <v>638.37</v>
      </c>
      <c r="AV43" s="107"/>
      <c r="AW43" s="107"/>
      <c r="AX43" s="107"/>
      <c r="AY43" s="107"/>
      <c r="AZ43" s="107">
        <f>AP43+AU43</f>
        <v>9166744.7399999984</v>
      </c>
      <c r="BA43" s="107"/>
      <c r="BB43" s="107"/>
      <c r="BC43" s="107"/>
      <c r="BD43" s="107">
        <f>AP43-AA43</f>
        <v>-45893.63000000082</v>
      </c>
      <c r="BE43" s="107"/>
      <c r="BF43" s="107"/>
      <c r="BG43" s="107"/>
      <c r="BH43" s="107"/>
      <c r="BI43" s="107">
        <f>AU43-AF43</f>
        <v>638.37</v>
      </c>
      <c r="BJ43" s="107"/>
      <c r="BK43" s="107"/>
      <c r="BL43" s="107"/>
      <c r="BM43" s="107"/>
      <c r="BN43" s="107">
        <f>BD43+BI43</f>
        <v>-45255.260000000817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9212000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9212000</v>
      </c>
      <c r="AL44" s="108"/>
      <c r="AM44" s="108"/>
      <c r="AN44" s="108"/>
      <c r="AO44" s="108"/>
      <c r="AP44" s="108">
        <v>9166106.3699999992</v>
      </c>
      <c r="AQ44" s="108"/>
      <c r="AR44" s="108"/>
      <c r="AS44" s="108"/>
      <c r="AT44" s="108"/>
      <c r="AU44" s="108">
        <v>638.37</v>
      </c>
      <c r="AV44" s="108"/>
      <c r="AW44" s="108"/>
      <c r="AX44" s="108"/>
      <c r="AY44" s="108"/>
      <c r="AZ44" s="108">
        <f>AP44+AU44</f>
        <v>9166744.7399999984</v>
      </c>
      <c r="BA44" s="108"/>
      <c r="BB44" s="108"/>
      <c r="BC44" s="108"/>
      <c r="BD44" s="108">
        <f>AP44-AA44</f>
        <v>-45893.63000000082</v>
      </c>
      <c r="BE44" s="108"/>
      <c r="BF44" s="108"/>
      <c r="BG44" s="108"/>
      <c r="BH44" s="108"/>
      <c r="BI44" s="108">
        <f>AU44-AF44</f>
        <v>638.37</v>
      </c>
      <c r="BJ44" s="108"/>
      <c r="BK44" s="108"/>
      <c r="BL44" s="108"/>
      <c r="BM44" s="108"/>
      <c r="BN44" s="108">
        <f>BD44+BI44</f>
        <v>-45255.260000000817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1" spans="1:79" ht="25.5" customHeight="1" x14ac:dyDescent="0.2">
      <c r="A51" s="119">
        <v>1</v>
      </c>
      <c r="B51" s="120"/>
      <c r="C51" s="121" t="s">
        <v>85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145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s="118" customFormat="1" ht="15" customHeight="1" x14ac:dyDescent="0.2">
      <c r="A59" s="114"/>
      <c r="B59" s="114"/>
      <c r="C59" s="122" t="s">
        <v>86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>
        <f>S59+X59</f>
        <v>0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>
        <f>AI59+AN59</f>
        <v>0</v>
      </c>
      <c r="AT59" s="108"/>
      <c r="AU59" s="108"/>
      <c r="AV59" s="108"/>
      <c r="AW59" s="108"/>
      <c r="AX59" s="108"/>
      <c r="AY59" s="108">
        <f>AI59-S59</f>
        <v>0</v>
      </c>
      <c r="AZ59" s="108"/>
      <c r="BA59" s="108"/>
      <c r="BB59" s="108"/>
      <c r="BC59" s="108"/>
      <c r="BD59" s="123">
        <f>AN59-X59</f>
        <v>0</v>
      </c>
      <c r="BE59" s="123"/>
      <c r="BF59" s="123"/>
      <c r="BG59" s="123"/>
      <c r="BH59" s="123"/>
      <c r="BI59" s="123">
        <f>AY59+BD59</f>
        <v>0</v>
      </c>
      <c r="BJ59" s="123"/>
      <c r="BK59" s="123"/>
      <c r="BL59" s="123"/>
      <c r="BM59" s="123"/>
      <c r="BN59" s="123"/>
      <c r="BO59" s="124"/>
      <c r="BP59" s="124"/>
      <c r="BQ59" s="124"/>
      <c r="CA59" s="118" t="s">
        <v>22</v>
      </c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1" t="s">
        <v>3</v>
      </c>
      <c r="B64" s="53"/>
      <c r="C64" s="51" t="s">
        <v>6</v>
      </c>
      <c r="D64" s="52"/>
      <c r="E64" s="52"/>
      <c r="F64" s="52"/>
      <c r="G64" s="52"/>
      <c r="H64" s="52"/>
      <c r="I64" s="53"/>
      <c r="J64" s="51" t="s">
        <v>5</v>
      </c>
      <c r="K64" s="52"/>
      <c r="L64" s="52"/>
      <c r="M64" s="52"/>
      <c r="N64" s="53"/>
      <c r="O64" s="51" t="s">
        <v>4</v>
      </c>
      <c r="P64" s="52"/>
      <c r="Q64" s="52"/>
      <c r="R64" s="52"/>
      <c r="S64" s="52"/>
      <c r="T64" s="52"/>
      <c r="U64" s="52"/>
      <c r="V64" s="52"/>
      <c r="W64" s="52"/>
      <c r="X64" s="53"/>
      <c r="Y64" s="54" t="s">
        <v>25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 t="s">
        <v>45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0"/>
      <c r="B65" s="101"/>
      <c r="C65" s="100"/>
      <c r="D65" s="102"/>
      <c r="E65" s="102"/>
      <c r="F65" s="102"/>
      <c r="G65" s="102"/>
      <c r="H65" s="102"/>
      <c r="I65" s="101"/>
      <c r="J65" s="100"/>
      <c r="K65" s="102"/>
      <c r="L65" s="102"/>
      <c r="M65" s="102"/>
      <c r="N65" s="101"/>
      <c r="O65" s="100"/>
      <c r="P65" s="102"/>
      <c r="Q65" s="102"/>
      <c r="R65" s="102"/>
      <c r="S65" s="102"/>
      <c r="T65" s="102"/>
      <c r="U65" s="102"/>
      <c r="V65" s="102"/>
      <c r="W65" s="102"/>
      <c r="X65" s="101"/>
      <c r="Y65" s="42" t="s">
        <v>2</v>
      </c>
      <c r="Z65" s="55"/>
      <c r="AA65" s="55"/>
      <c r="AB65" s="55"/>
      <c r="AC65" s="56"/>
      <c r="AD65" s="42" t="s">
        <v>1</v>
      </c>
      <c r="AE65" s="55"/>
      <c r="AF65" s="55"/>
      <c r="AG65" s="55"/>
      <c r="AH65" s="56"/>
      <c r="AI65" s="54" t="s">
        <v>26</v>
      </c>
      <c r="AJ65" s="54"/>
      <c r="AK65" s="54"/>
      <c r="AL65" s="54"/>
      <c r="AM65" s="54"/>
      <c r="AN65" s="54" t="s">
        <v>2</v>
      </c>
      <c r="AO65" s="54"/>
      <c r="AP65" s="54"/>
      <c r="AQ65" s="54"/>
      <c r="AR65" s="54"/>
      <c r="AS65" s="54" t="s">
        <v>1</v>
      </c>
      <c r="AT65" s="54"/>
      <c r="AU65" s="54"/>
      <c r="AV65" s="54"/>
      <c r="AW65" s="54"/>
      <c r="AX65" s="54" t="s">
        <v>26</v>
      </c>
      <c r="AY65" s="54"/>
      <c r="AZ65" s="54"/>
      <c r="BA65" s="54"/>
      <c r="BB65" s="54"/>
      <c r="BC65" s="54" t="s">
        <v>2</v>
      </c>
      <c r="BD65" s="54"/>
      <c r="BE65" s="54"/>
      <c r="BF65" s="54"/>
      <c r="BG65" s="54"/>
      <c r="BH65" s="54" t="s">
        <v>1</v>
      </c>
      <c r="BI65" s="54"/>
      <c r="BJ65" s="54"/>
      <c r="BK65" s="54"/>
      <c r="BL65" s="54"/>
      <c r="BM65" s="54" t="s">
        <v>26</v>
      </c>
      <c r="BN65" s="54"/>
      <c r="BO65" s="54"/>
      <c r="BP65" s="54"/>
      <c r="BQ65" s="54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>
        <v>3</v>
      </c>
      <c r="K66" s="54"/>
      <c r="L66" s="54"/>
      <c r="M66" s="54"/>
      <c r="N66" s="54"/>
      <c r="O66" s="54">
        <v>4</v>
      </c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>
        <v>6</v>
      </c>
      <c r="AE66" s="54"/>
      <c r="AF66" s="54"/>
      <c r="AG66" s="54"/>
      <c r="AH66" s="54"/>
      <c r="AI66" s="54">
        <v>7</v>
      </c>
      <c r="AJ66" s="54"/>
      <c r="AK66" s="54"/>
      <c r="AL66" s="54"/>
      <c r="AM66" s="54"/>
      <c r="AN66" s="42">
        <v>8</v>
      </c>
      <c r="AO66" s="55"/>
      <c r="AP66" s="55"/>
      <c r="AQ66" s="55"/>
      <c r="AR66" s="56"/>
      <c r="AS66" s="42">
        <v>9</v>
      </c>
      <c r="AT66" s="55"/>
      <c r="AU66" s="55"/>
      <c r="AV66" s="55"/>
      <c r="AW66" s="56"/>
      <c r="AX66" s="42">
        <v>10</v>
      </c>
      <c r="AY66" s="55"/>
      <c r="AZ66" s="55"/>
      <c r="BA66" s="55"/>
      <c r="BB66" s="56"/>
      <c r="BC66" s="42">
        <v>11</v>
      </c>
      <c r="BD66" s="55"/>
      <c r="BE66" s="55"/>
      <c r="BF66" s="55"/>
      <c r="BG66" s="56"/>
      <c r="BH66" s="42">
        <v>12</v>
      </c>
      <c r="BI66" s="55"/>
      <c r="BJ66" s="55"/>
      <c r="BK66" s="55"/>
      <c r="BL66" s="56"/>
      <c r="BM66" s="42">
        <v>13</v>
      </c>
      <c r="BN66" s="55"/>
      <c r="BO66" s="55"/>
      <c r="BP66" s="55"/>
      <c r="BQ66" s="5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1" t="s">
        <v>36</v>
      </c>
      <c r="B67" s="91"/>
      <c r="C67" s="65" t="s">
        <v>14</v>
      </c>
      <c r="D67" s="66"/>
      <c r="E67" s="66"/>
      <c r="F67" s="66"/>
      <c r="G67" s="66"/>
      <c r="H67" s="66"/>
      <c r="I67" s="67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5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0" t="s">
        <v>16</v>
      </c>
      <c r="BN67" s="80"/>
      <c r="BO67" s="80"/>
      <c r="BP67" s="80"/>
      <c r="BQ67" s="80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18" customFormat="1" ht="15.75" x14ac:dyDescent="0.2">
      <c r="A68" s="114">
        <v>0</v>
      </c>
      <c r="B68" s="114"/>
      <c r="C68" s="125" t="s">
        <v>87</v>
      </c>
      <c r="D68" s="125"/>
      <c r="E68" s="125"/>
      <c r="F68" s="125"/>
      <c r="G68" s="125"/>
      <c r="H68" s="125"/>
      <c r="I68" s="125"/>
      <c r="J68" s="125" t="s">
        <v>88</v>
      </c>
      <c r="K68" s="125"/>
      <c r="L68" s="125"/>
      <c r="M68" s="125"/>
      <c r="N68" s="125"/>
      <c r="O68" s="125" t="s">
        <v>88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6"/>
      <c r="BS68" s="126"/>
      <c r="BT68" s="126"/>
      <c r="BU68" s="126"/>
      <c r="BV68" s="126"/>
      <c r="BW68" s="126"/>
      <c r="BX68" s="126"/>
      <c r="BY68" s="126"/>
      <c r="BZ68" s="127"/>
      <c r="CA68" s="118" t="s">
        <v>24</v>
      </c>
    </row>
    <row r="69" spans="1:79" s="118" customFormat="1" ht="25.5" customHeight="1" x14ac:dyDescent="0.2">
      <c r="A69" s="114">
        <v>0</v>
      </c>
      <c r="B69" s="114"/>
      <c r="C69" s="128" t="s">
        <v>89</v>
      </c>
      <c r="D69" s="116"/>
      <c r="E69" s="116"/>
      <c r="F69" s="116"/>
      <c r="G69" s="116"/>
      <c r="H69" s="116"/>
      <c r="I69" s="117"/>
      <c r="J69" s="125" t="s">
        <v>88</v>
      </c>
      <c r="K69" s="125"/>
      <c r="L69" s="125"/>
      <c r="M69" s="125"/>
      <c r="N69" s="125"/>
      <c r="O69" s="125" t="s">
        <v>88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>
        <v>20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20</v>
      </c>
      <c r="AJ69" s="108"/>
      <c r="AK69" s="108"/>
      <c r="AL69" s="108"/>
      <c r="AM69" s="108"/>
      <c r="AN69" s="108">
        <v>20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20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</row>
    <row r="70" spans="1:79" s="118" customFormat="1" ht="38.25" customHeight="1" x14ac:dyDescent="0.2">
      <c r="A70" s="114">
        <v>0</v>
      </c>
      <c r="B70" s="114"/>
      <c r="C70" s="128" t="s">
        <v>90</v>
      </c>
      <c r="D70" s="116"/>
      <c r="E70" s="116"/>
      <c r="F70" s="116"/>
      <c r="G70" s="116"/>
      <c r="H70" s="116"/>
      <c r="I70" s="117"/>
      <c r="J70" s="125" t="s">
        <v>88</v>
      </c>
      <c r="K70" s="125"/>
      <c r="L70" s="125"/>
      <c r="M70" s="125"/>
      <c r="N70" s="125"/>
      <c r="O70" s="125" t="s">
        <v>88</v>
      </c>
      <c r="P70" s="125"/>
      <c r="Q70" s="125"/>
      <c r="R70" s="125"/>
      <c r="S70" s="125"/>
      <c r="T70" s="125"/>
      <c r="U70" s="125"/>
      <c r="V70" s="125"/>
      <c r="W70" s="125"/>
      <c r="X70" s="125"/>
      <c r="Y70" s="108">
        <v>19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19</v>
      </c>
      <c r="AJ70" s="108"/>
      <c r="AK70" s="108"/>
      <c r="AL70" s="108"/>
      <c r="AM70" s="108"/>
      <c r="AN70" s="108">
        <v>18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8">
        <v>18</v>
      </c>
      <c r="AY70" s="108"/>
      <c r="AZ70" s="108"/>
      <c r="BA70" s="108"/>
      <c r="BB70" s="108"/>
      <c r="BC70" s="108">
        <f>AN70-Y70</f>
        <v>-1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-1</v>
      </c>
      <c r="BN70" s="108"/>
      <c r="BO70" s="108"/>
      <c r="BP70" s="108"/>
      <c r="BQ70" s="108"/>
      <c r="BR70" s="126"/>
      <c r="BS70" s="126"/>
      <c r="BT70" s="126"/>
      <c r="BU70" s="126"/>
      <c r="BV70" s="126"/>
      <c r="BW70" s="126"/>
      <c r="BX70" s="126"/>
      <c r="BY70" s="126"/>
      <c r="BZ70" s="127"/>
    </row>
    <row r="71" spans="1:79" ht="25.5" customHeight="1" x14ac:dyDescent="0.2">
      <c r="A71" s="91">
        <v>1</v>
      </c>
      <c r="B71" s="91"/>
      <c r="C71" s="129" t="s">
        <v>91</v>
      </c>
      <c r="D71" s="112"/>
      <c r="E71" s="112"/>
      <c r="F71" s="112"/>
      <c r="G71" s="112"/>
      <c r="H71" s="112"/>
      <c r="I71" s="113"/>
      <c r="J71" s="130" t="s">
        <v>92</v>
      </c>
      <c r="K71" s="130"/>
      <c r="L71" s="130"/>
      <c r="M71" s="130"/>
      <c r="N71" s="130"/>
      <c r="O71" s="130" t="s">
        <v>93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07">
        <v>21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21</v>
      </c>
      <c r="AJ71" s="107"/>
      <c r="AK71" s="107"/>
      <c r="AL71" s="107"/>
      <c r="AM71" s="107"/>
      <c r="AN71" s="107">
        <v>20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20</v>
      </c>
      <c r="AY71" s="107"/>
      <c r="AZ71" s="107"/>
      <c r="BA71" s="107"/>
      <c r="BB71" s="107"/>
      <c r="BC71" s="107">
        <f>AN71-Y71</f>
        <v>-1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-1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91">
        <v>2</v>
      </c>
      <c r="B72" s="91"/>
      <c r="C72" s="129" t="s">
        <v>90</v>
      </c>
      <c r="D72" s="112"/>
      <c r="E72" s="112"/>
      <c r="F72" s="112"/>
      <c r="G72" s="112"/>
      <c r="H72" s="112"/>
      <c r="I72" s="113"/>
      <c r="J72" s="130" t="s">
        <v>92</v>
      </c>
      <c r="K72" s="130"/>
      <c r="L72" s="130"/>
      <c r="M72" s="130"/>
      <c r="N72" s="130"/>
      <c r="O72" s="130" t="s">
        <v>94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07">
        <v>19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19</v>
      </c>
      <c r="AJ72" s="107"/>
      <c r="AK72" s="107"/>
      <c r="AL72" s="107"/>
      <c r="AM72" s="107"/>
      <c r="AN72" s="107">
        <v>18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18</v>
      </c>
      <c r="AY72" s="107"/>
      <c r="AZ72" s="107"/>
      <c r="BA72" s="107"/>
      <c r="BB72" s="107"/>
      <c r="BC72" s="107">
        <f>AN72-Y72</f>
        <v>-1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-1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91">
        <v>3</v>
      </c>
      <c r="B73" s="91"/>
      <c r="C73" s="129" t="s">
        <v>95</v>
      </c>
      <c r="D73" s="112"/>
      <c r="E73" s="112"/>
      <c r="F73" s="112"/>
      <c r="G73" s="112"/>
      <c r="H73" s="112"/>
      <c r="I73" s="113"/>
      <c r="J73" s="130" t="s">
        <v>92</v>
      </c>
      <c r="K73" s="130"/>
      <c r="L73" s="130"/>
      <c r="M73" s="130"/>
      <c r="N73" s="130"/>
      <c r="O73" s="130" t="s">
        <v>94</v>
      </c>
      <c r="P73" s="130"/>
      <c r="Q73" s="130"/>
      <c r="R73" s="130"/>
      <c r="S73" s="130"/>
      <c r="T73" s="130"/>
      <c r="U73" s="130"/>
      <c r="V73" s="130"/>
      <c r="W73" s="130"/>
      <c r="X73" s="130"/>
      <c r="Y73" s="107">
        <v>6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6</v>
      </c>
      <c r="AJ73" s="107"/>
      <c r="AK73" s="107"/>
      <c r="AL73" s="107"/>
      <c r="AM73" s="107"/>
      <c r="AN73" s="107">
        <v>6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6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x14ac:dyDescent="0.2">
      <c r="A74" s="91">
        <v>4</v>
      </c>
      <c r="B74" s="91"/>
      <c r="C74" s="129" t="s">
        <v>96</v>
      </c>
      <c r="D74" s="112"/>
      <c r="E74" s="112"/>
      <c r="F74" s="112"/>
      <c r="G74" s="112"/>
      <c r="H74" s="112"/>
      <c r="I74" s="113"/>
      <c r="J74" s="130" t="s">
        <v>92</v>
      </c>
      <c r="K74" s="130"/>
      <c r="L74" s="130"/>
      <c r="M74" s="130"/>
      <c r="N74" s="130"/>
      <c r="O74" s="130" t="s">
        <v>94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07">
        <v>13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13</v>
      </c>
      <c r="AJ74" s="107"/>
      <c r="AK74" s="107"/>
      <c r="AL74" s="107"/>
      <c r="AM74" s="107"/>
      <c r="AN74" s="107">
        <v>12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12</v>
      </c>
      <c r="AY74" s="107"/>
      <c r="AZ74" s="107"/>
      <c r="BA74" s="107"/>
      <c r="BB74" s="107"/>
      <c r="BC74" s="107">
        <f>AN74-Y74</f>
        <v>-1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-1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91">
        <v>5</v>
      </c>
      <c r="B75" s="91"/>
      <c r="C75" s="129" t="s">
        <v>97</v>
      </c>
      <c r="D75" s="112"/>
      <c r="E75" s="112"/>
      <c r="F75" s="112"/>
      <c r="G75" s="112"/>
      <c r="H75" s="112"/>
      <c r="I75" s="113"/>
      <c r="J75" s="130" t="s">
        <v>92</v>
      </c>
      <c r="K75" s="130"/>
      <c r="L75" s="130"/>
      <c r="M75" s="130"/>
      <c r="N75" s="130"/>
      <c r="O75" s="130" t="s">
        <v>94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07">
        <v>2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2</v>
      </c>
      <c r="AJ75" s="107"/>
      <c r="AK75" s="107"/>
      <c r="AL75" s="107"/>
      <c r="AM75" s="107"/>
      <c r="AN75" s="107">
        <v>2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2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91">
        <v>6</v>
      </c>
      <c r="B76" s="91"/>
      <c r="C76" s="129" t="s">
        <v>89</v>
      </c>
      <c r="D76" s="112"/>
      <c r="E76" s="112"/>
      <c r="F76" s="112"/>
      <c r="G76" s="112"/>
      <c r="H76" s="112"/>
      <c r="I76" s="113"/>
      <c r="J76" s="130" t="s">
        <v>98</v>
      </c>
      <c r="K76" s="130"/>
      <c r="L76" s="130"/>
      <c r="M76" s="130"/>
      <c r="N76" s="130"/>
      <c r="O76" s="129" t="s">
        <v>99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20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20</v>
      </c>
      <c r="AJ76" s="107"/>
      <c r="AK76" s="107"/>
      <c r="AL76" s="107"/>
      <c r="AM76" s="107"/>
      <c r="AN76" s="107">
        <v>20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20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91">
        <v>7</v>
      </c>
      <c r="B77" s="91"/>
      <c r="C77" s="129" t="s">
        <v>100</v>
      </c>
      <c r="D77" s="112"/>
      <c r="E77" s="112"/>
      <c r="F77" s="112"/>
      <c r="G77" s="112"/>
      <c r="H77" s="112"/>
      <c r="I77" s="113"/>
      <c r="J77" s="130" t="s">
        <v>98</v>
      </c>
      <c r="K77" s="130"/>
      <c r="L77" s="130"/>
      <c r="M77" s="130"/>
      <c r="N77" s="130"/>
      <c r="O77" s="129" t="s">
        <v>101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20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20</v>
      </c>
      <c r="AJ77" s="107"/>
      <c r="AK77" s="107"/>
      <c r="AL77" s="107"/>
      <c r="AM77" s="107"/>
      <c r="AN77" s="107">
        <v>20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20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18" customFormat="1" ht="15.75" x14ac:dyDescent="0.2">
      <c r="A78" s="114">
        <v>0</v>
      </c>
      <c r="B78" s="114"/>
      <c r="C78" s="128" t="s">
        <v>102</v>
      </c>
      <c r="D78" s="116"/>
      <c r="E78" s="116"/>
      <c r="F78" s="116"/>
      <c r="G78" s="116"/>
      <c r="H78" s="116"/>
      <c r="I78" s="117"/>
      <c r="J78" s="125" t="s">
        <v>88</v>
      </c>
      <c r="K78" s="125"/>
      <c r="L78" s="125"/>
      <c r="M78" s="125"/>
      <c r="N78" s="125"/>
      <c r="O78" s="128" t="s">
        <v>88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26"/>
      <c r="BS78" s="126"/>
      <c r="BT78" s="126"/>
      <c r="BU78" s="126"/>
      <c r="BV78" s="126"/>
      <c r="BW78" s="126"/>
      <c r="BX78" s="126"/>
      <c r="BY78" s="126"/>
      <c r="BZ78" s="127"/>
    </row>
    <row r="79" spans="1:79" ht="38.25" customHeight="1" x14ac:dyDescent="0.2">
      <c r="A79" s="91">
        <v>8</v>
      </c>
      <c r="B79" s="91"/>
      <c r="C79" s="129" t="s">
        <v>103</v>
      </c>
      <c r="D79" s="112"/>
      <c r="E79" s="112"/>
      <c r="F79" s="112"/>
      <c r="G79" s="112"/>
      <c r="H79" s="112"/>
      <c r="I79" s="113"/>
      <c r="J79" s="130" t="s">
        <v>92</v>
      </c>
      <c r="K79" s="130"/>
      <c r="L79" s="130"/>
      <c r="M79" s="130"/>
      <c r="N79" s="130"/>
      <c r="O79" s="129" t="s">
        <v>99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07">
        <v>1223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1223</v>
      </c>
      <c r="AJ79" s="107"/>
      <c r="AK79" s="107"/>
      <c r="AL79" s="107"/>
      <c r="AM79" s="107"/>
      <c r="AN79" s="107">
        <v>1238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1238</v>
      </c>
      <c r="AY79" s="107"/>
      <c r="AZ79" s="107"/>
      <c r="BA79" s="107"/>
      <c r="BB79" s="107"/>
      <c r="BC79" s="107">
        <f>AN79-Y79</f>
        <v>15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15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38.25" customHeight="1" x14ac:dyDescent="0.2">
      <c r="A80" s="91">
        <v>9</v>
      </c>
      <c r="B80" s="91"/>
      <c r="C80" s="129" t="s">
        <v>104</v>
      </c>
      <c r="D80" s="112"/>
      <c r="E80" s="112"/>
      <c r="F80" s="112"/>
      <c r="G80" s="112"/>
      <c r="H80" s="112"/>
      <c r="I80" s="113"/>
      <c r="J80" s="130" t="s">
        <v>92</v>
      </c>
      <c r="K80" s="130"/>
      <c r="L80" s="130"/>
      <c r="M80" s="130"/>
      <c r="N80" s="130"/>
      <c r="O80" s="129" t="s">
        <v>99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1223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1223</v>
      </c>
      <c r="AJ80" s="107"/>
      <c r="AK80" s="107"/>
      <c r="AL80" s="107"/>
      <c r="AM80" s="107"/>
      <c r="AN80" s="107">
        <v>1238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1238</v>
      </c>
      <c r="AY80" s="107"/>
      <c r="AZ80" s="107"/>
      <c r="BA80" s="107"/>
      <c r="BB80" s="107"/>
      <c r="BC80" s="107">
        <f>AN80-Y80</f>
        <v>15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15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91">
        <v>10</v>
      </c>
      <c r="B81" s="91"/>
      <c r="C81" s="129" t="s">
        <v>105</v>
      </c>
      <c r="D81" s="112"/>
      <c r="E81" s="112"/>
      <c r="F81" s="112"/>
      <c r="G81" s="112"/>
      <c r="H81" s="112"/>
      <c r="I81" s="113"/>
      <c r="J81" s="130" t="s">
        <v>92</v>
      </c>
      <c r="K81" s="130"/>
      <c r="L81" s="130"/>
      <c r="M81" s="130"/>
      <c r="N81" s="130"/>
      <c r="O81" s="129" t="s">
        <v>99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47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47</v>
      </c>
      <c r="AJ81" s="107"/>
      <c r="AK81" s="107"/>
      <c r="AL81" s="107"/>
      <c r="AM81" s="107"/>
      <c r="AN81" s="107">
        <v>48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48</v>
      </c>
      <c r="AY81" s="107"/>
      <c r="AZ81" s="107"/>
      <c r="BA81" s="107"/>
      <c r="BB81" s="107"/>
      <c r="BC81" s="107">
        <f>AN81-Y81</f>
        <v>1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1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91">
        <v>11</v>
      </c>
      <c r="B82" s="91"/>
      <c r="C82" s="129" t="s">
        <v>106</v>
      </c>
      <c r="D82" s="112"/>
      <c r="E82" s="112"/>
      <c r="F82" s="112"/>
      <c r="G82" s="112"/>
      <c r="H82" s="112"/>
      <c r="I82" s="113"/>
      <c r="J82" s="130" t="s">
        <v>92</v>
      </c>
      <c r="K82" s="130"/>
      <c r="L82" s="130"/>
      <c r="M82" s="130"/>
      <c r="N82" s="130"/>
      <c r="O82" s="129" t="s">
        <v>99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47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47</v>
      </c>
      <c r="AJ82" s="107"/>
      <c r="AK82" s="107"/>
      <c r="AL82" s="107"/>
      <c r="AM82" s="107"/>
      <c r="AN82" s="107">
        <v>48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48</v>
      </c>
      <c r="AY82" s="107"/>
      <c r="AZ82" s="107"/>
      <c r="BA82" s="107"/>
      <c r="BB82" s="107"/>
      <c r="BC82" s="107">
        <f>AN82-Y82</f>
        <v>1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1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63.75" customHeight="1" x14ac:dyDescent="0.2">
      <c r="A83" s="91">
        <v>12</v>
      </c>
      <c r="B83" s="91"/>
      <c r="C83" s="129" t="s">
        <v>107</v>
      </c>
      <c r="D83" s="112"/>
      <c r="E83" s="112"/>
      <c r="F83" s="112"/>
      <c r="G83" s="112"/>
      <c r="H83" s="112"/>
      <c r="I83" s="113"/>
      <c r="J83" s="130" t="s">
        <v>92</v>
      </c>
      <c r="K83" s="130"/>
      <c r="L83" s="130"/>
      <c r="M83" s="130"/>
      <c r="N83" s="130"/>
      <c r="O83" s="129" t="s">
        <v>108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0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0</v>
      </c>
      <c r="AJ83" s="107"/>
      <c r="AK83" s="107"/>
      <c r="AL83" s="107"/>
      <c r="AM83" s="107"/>
      <c r="AN83" s="107">
        <v>0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7">
        <v>0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118" customFormat="1" ht="15.75" x14ac:dyDescent="0.2">
      <c r="A84" s="114">
        <v>0</v>
      </c>
      <c r="B84" s="114"/>
      <c r="C84" s="128" t="s">
        <v>109</v>
      </c>
      <c r="D84" s="116"/>
      <c r="E84" s="116"/>
      <c r="F84" s="116"/>
      <c r="G84" s="116"/>
      <c r="H84" s="116"/>
      <c r="I84" s="117"/>
      <c r="J84" s="125" t="s">
        <v>88</v>
      </c>
      <c r="K84" s="125"/>
      <c r="L84" s="125"/>
      <c r="M84" s="125"/>
      <c r="N84" s="125"/>
      <c r="O84" s="128" t="s">
        <v>88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26"/>
      <c r="BS84" s="126"/>
      <c r="BT84" s="126"/>
      <c r="BU84" s="126"/>
      <c r="BV84" s="126"/>
      <c r="BW84" s="126"/>
      <c r="BX84" s="126"/>
      <c r="BY84" s="126"/>
      <c r="BZ84" s="127"/>
    </row>
    <row r="85" spans="1:78" ht="51" customHeight="1" x14ac:dyDescent="0.2">
      <c r="A85" s="91">
        <v>13</v>
      </c>
      <c r="B85" s="91"/>
      <c r="C85" s="129" t="s">
        <v>110</v>
      </c>
      <c r="D85" s="112"/>
      <c r="E85" s="112"/>
      <c r="F85" s="112"/>
      <c r="G85" s="112"/>
      <c r="H85" s="112"/>
      <c r="I85" s="113"/>
      <c r="J85" s="130" t="s">
        <v>92</v>
      </c>
      <c r="K85" s="130"/>
      <c r="L85" s="130"/>
      <c r="M85" s="130"/>
      <c r="N85" s="130"/>
      <c r="O85" s="129" t="s">
        <v>111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58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58</v>
      </c>
      <c r="AJ85" s="107"/>
      <c r="AK85" s="107"/>
      <c r="AL85" s="107"/>
      <c r="AM85" s="107"/>
      <c r="AN85" s="107">
        <v>61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61</v>
      </c>
      <c r="AY85" s="107"/>
      <c r="AZ85" s="107"/>
      <c r="BA85" s="107"/>
      <c r="BB85" s="107"/>
      <c r="BC85" s="107">
        <f>AN85-Y85</f>
        <v>3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3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 x14ac:dyDescent="0.2">
      <c r="A86" s="91">
        <v>14</v>
      </c>
      <c r="B86" s="91"/>
      <c r="C86" s="129" t="s">
        <v>112</v>
      </c>
      <c r="D86" s="112"/>
      <c r="E86" s="112"/>
      <c r="F86" s="112"/>
      <c r="G86" s="112"/>
      <c r="H86" s="112"/>
      <c r="I86" s="113"/>
      <c r="J86" s="130" t="s">
        <v>92</v>
      </c>
      <c r="K86" s="130"/>
      <c r="L86" s="130"/>
      <c r="M86" s="130"/>
      <c r="N86" s="130"/>
      <c r="O86" s="129" t="s">
        <v>113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07">
        <v>2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2</v>
      </c>
      <c r="AJ86" s="107"/>
      <c r="AK86" s="107"/>
      <c r="AL86" s="107"/>
      <c r="AM86" s="107"/>
      <c r="AN86" s="107">
        <v>2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7">
        <v>2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38.25" customHeight="1" x14ac:dyDescent="0.2">
      <c r="A87" s="91">
        <v>15</v>
      </c>
      <c r="B87" s="91"/>
      <c r="C87" s="129" t="s">
        <v>114</v>
      </c>
      <c r="D87" s="112"/>
      <c r="E87" s="112"/>
      <c r="F87" s="112"/>
      <c r="G87" s="112"/>
      <c r="H87" s="112"/>
      <c r="I87" s="113"/>
      <c r="J87" s="130" t="s">
        <v>115</v>
      </c>
      <c r="K87" s="130"/>
      <c r="L87" s="130"/>
      <c r="M87" s="130"/>
      <c r="N87" s="130"/>
      <c r="O87" s="129" t="s">
        <v>116</v>
      </c>
      <c r="P87" s="112"/>
      <c r="Q87" s="112"/>
      <c r="R87" s="112"/>
      <c r="S87" s="112"/>
      <c r="T87" s="112"/>
      <c r="U87" s="112"/>
      <c r="V87" s="112"/>
      <c r="W87" s="112"/>
      <c r="X87" s="113"/>
      <c r="Y87" s="107">
        <v>438.67</v>
      </c>
      <c r="Z87" s="107"/>
      <c r="AA87" s="107"/>
      <c r="AB87" s="107"/>
      <c r="AC87" s="107"/>
      <c r="AD87" s="107">
        <v>0</v>
      </c>
      <c r="AE87" s="107"/>
      <c r="AF87" s="107"/>
      <c r="AG87" s="107"/>
      <c r="AH87" s="107"/>
      <c r="AI87" s="107">
        <v>438.67</v>
      </c>
      <c r="AJ87" s="107"/>
      <c r="AK87" s="107"/>
      <c r="AL87" s="107"/>
      <c r="AM87" s="107"/>
      <c r="AN87" s="107">
        <v>458.31</v>
      </c>
      <c r="AO87" s="107"/>
      <c r="AP87" s="107"/>
      <c r="AQ87" s="107"/>
      <c r="AR87" s="107"/>
      <c r="AS87" s="107">
        <v>0</v>
      </c>
      <c r="AT87" s="107"/>
      <c r="AU87" s="107"/>
      <c r="AV87" s="107"/>
      <c r="AW87" s="107"/>
      <c r="AX87" s="107">
        <v>458.31</v>
      </c>
      <c r="AY87" s="107"/>
      <c r="AZ87" s="107"/>
      <c r="BA87" s="107"/>
      <c r="BB87" s="107"/>
      <c r="BC87" s="107">
        <f>AN87-Y87</f>
        <v>19.639999999999986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19.639999999999986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51" customHeight="1" x14ac:dyDescent="0.2">
      <c r="A88" s="91">
        <v>16</v>
      </c>
      <c r="B88" s="91"/>
      <c r="C88" s="129" t="s">
        <v>117</v>
      </c>
      <c r="D88" s="112"/>
      <c r="E88" s="112"/>
      <c r="F88" s="112"/>
      <c r="G88" s="112"/>
      <c r="H88" s="112"/>
      <c r="I88" s="113"/>
      <c r="J88" s="130" t="s">
        <v>115</v>
      </c>
      <c r="K88" s="130"/>
      <c r="L88" s="130"/>
      <c r="M88" s="130"/>
      <c r="N88" s="130"/>
      <c r="O88" s="129" t="s">
        <v>118</v>
      </c>
      <c r="P88" s="112"/>
      <c r="Q88" s="112"/>
      <c r="R88" s="112"/>
      <c r="S88" s="112"/>
      <c r="T88" s="112"/>
      <c r="U88" s="112"/>
      <c r="V88" s="112"/>
      <c r="W88" s="112"/>
      <c r="X88" s="113"/>
      <c r="Y88" s="107">
        <v>0</v>
      </c>
      <c r="Z88" s="107"/>
      <c r="AA88" s="107"/>
      <c r="AB88" s="107"/>
      <c r="AC88" s="107"/>
      <c r="AD88" s="107">
        <v>0</v>
      </c>
      <c r="AE88" s="107"/>
      <c r="AF88" s="107"/>
      <c r="AG88" s="107"/>
      <c r="AH88" s="107"/>
      <c r="AI88" s="107">
        <v>0</v>
      </c>
      <c r="AJ88" s="107"/>
      <c r="AK88" s="107"/>
      <c r="AL88" s="107"/>
      <c r="AM88" s="107"/>
      <c r="AN88" s="107">
        <v>0</v>
      </c>
      <c r="AO88" s="107"/>
      <c r="AP88" s="107"/>
      <c r="AQ88" s="107"/>
      <c r="AR88" s="107"/>
      <c r="AS88" s="107">
        <v>0</v>
      </c>
      <c r="AT88" s="107"/>
      <c r="AU88" s="107"/>
      <c r="AV88" s="107"/>
      <c r="AW88" s="107"/>
      <c r="AX88" s="107">
        <v>0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118" customFormat="1" ht="15.75" x14ac:dyDescent="0.2">
      <c r="A89" s="114">
        <v>0</v>
      </c>
      <c r="B89" s="114"/>
      <c r="C89" s="128" t="s">
        <v>119</v>
      </c>
      <c r="D89" s="116"/>
      <c r="E89" s="116"/>
      <c r="F89" s="116"/>
      <c r="G89" s="116"/>
      <c r="H89" s="116"/>
      <c r="I89" s="117"/>
      <c r="J89" s="125" t="s">
        <v>88</v>
      </c>
      <c r="K89" s="125"/>
      <c r="L89" s="125"/>
      <c r="M89" s="125"/>
      <c r="N89" s="125"/>
      <c r="O89" s="128" t="s">
        <v>88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26"/>
      <c r="BS89" s="126"/>
      <c r="BT89" s="126"/>
      <c r="BU89" s="126"/>
      <c r="BV89" s="126"/>
      <c r="BW89" s="126"/>
      <c r="BX89" s="126"/>
      <c r="BY89" s="126"/>
      <c r="BZ89" s="127"/>
    </row>
    <row r="90" spans="1:78" ht="63.75" customHeight="1" x14ac:dyDescent="0.2">
      <c r="A90" s="91">
        <v>16</v>
      </c>
      <c r="B90" s="91"/>
      <c r="C90" s="129" t="s">
        <v>120</v>
      </c>
      <c r="D90" s="112"/>
      <c r="E90" s="112"/>
      <c r="F90" s="112"/>
      <c r="G90" s="112"/>
      <c r="H90" s="112"/>
      <c r="I90" s="113"/>
      <c r="J90" s="130" t="s">
        <v>121</v>
      </c>
      <c r="K90" s="130"/>
      <c r="L90" s="130"/>
      <c r="M90" s="130"/>
      <c r="N90" s="130"/>
      <c r="O90" s="129" t="s">
        <v>122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100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100</v>
      </c>
      <c r="AJ90" s="107"/>
      <c r="AK90" s="107"/>
      <c r="AL90" s="107"/>
      <c r="AM90" s="107"/>
      <c r="AN90" s="107">
        <v>101.23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101.23</v>
      </c>
      <c r="AY90" s="107"/>
      <c r="AZ90" s="107"/>
      <c r="BA90" s="107"/>
      <c r="BB90" s="107"/>
      <c r="BC90" s="107">
        <f>AN90-Y90</f>
        <v>1.230000000000004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1.230000000000004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51" customHeight="1" x14ac:dyDescent="0.2">
      <c r="A91" s="91">
        <v>17</v>
      </c>
      <c r="B91" s="91"/>
      <c r="C91" s="129" t="s">
        <v>123</v>
      </c>
      <c r="D91" s="112"/>
      <c r="E91" s="112"/>
      <c r="F91" s="112"/>
      <c r="G91" s="112"/>
      <c r="H91" s="112"/>
      <c r="I91" s="113"/>
      <c r="J91" s="130" t="s">
        <v>121</v>
      </c>
      <c r="K91" s="130"/>
      <c r="L91" s="130"/>
      <c r="M91" s="130"/>
      <c r="N91" s="130"/>
      <c r="O91" s="129" t="s">
        <v>124</v>
      </c>
      <c r="P91" s="112"/>
      <c r="Q91" s="112"/>
      <c r="R91" s="112"/>
      <c r="S91" s="112"/>
      <c r="T91" s="112"/>
      <c r="U91" s="112"/>
      <c r="V91" s="112"/>
      <c r="W91" s="112"/>
      <c r="X91" s="113"/>
      <c r="Y91" s="107">
        <v>100</v>
      </c>
      <c r="Z91" s="107"/>
      <c r="AA91" s="107"/>
      <c r="AB91" s="107"/>
      <c r="AC91" s="107"/>
      <c r="AD91" s="107">
        <v>0</v>
      </c>
      <c r="AE91" s="107"/>
      <c r="AF91" s="107"/>
      <c r="AG91" s="107"/>
      <c r="AH91" s="107"/>
      <c r="AI91" s="107">
        <v>100</v>
      </c>
      <c r="AJ91" s="107"/>
      <c r="AK91" s="107"/>
      <c r="AL91" s="107"/>
      <c r="AM91" s="107"/>
      <c r="AN91" s="107">
        <v>102.13</v>
      </c>
      <c r="AO91" s="107"/>
      <c r="AP91" s="107"/>
      <c r="AQ91" s="107"/>
      <c r="AR91" s="107"/>
      <c r="AS91" s="107">
        <v>0</v>
      </c>
      <c r="AT91" s="107"/>
      <c r="AU91" s="107"/>
      <c r="AV91" s="107"/>
      <c r="AW91" s="107"/>
      <c r="AX91" s="107">
        <v>102.13</v>
      </c>
      <c r="AY91" s="107"/>
      <c r="AZ91" s="107"/>
      <c r="BA91" s="107"/>
      <c r="BB91" s="107"/>
      <c r="BC91" s="107">
        <f>AN91-Y91</f>
        <v>2.1299999999999955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v>2.1299999999999955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customHeight="1" x14ac:dyDescent="0.2">
      <c r="A93" s="41" t="s">
        <v>63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</row>
    <row r="94" spans="1:78" ht="9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45" customHeight="1" x14ac:dyDescent="0.2">
      <c r="A95" s="51" t="s">
        <v>3</v>
      </c>
      <c r="B95" s="53"/>
      <c r="C95" s="51" t="s">
        <v>6</v>
      </c>
      <c r="D95" s="52"/>
      <c r="E95" s="52"/>
      <c r="F95" s="52"/>
      <c r="G95" s="52"/>
      <c r="H95" s="52"/>
      <c r="I95" s="53"/>
      <c r="J95" s="51" t="s">
        <v>5</v>
      </c>
      <c r="K95" s="52"/>
      <c r="L95" s="52"/>
      <c r="M95" s="52"/>
      <c r="N95" s="53"/>
      <c r="O95" s="42" t="s">
        <v>64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4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78" s="38" customFormat="1" ht="15.95" customHeight="1" x14ac:dyDescent="0.2">
      <c r="A96" s="90">
        <v>1</v>
      </c>
      <c r="B96" s="90"/>
      <c r="C96" s="90">
        <v>2</v>
      </c>
      <c r="D96" s="90"/>
      <c r="E96" s="90"/>
      <c r="F96" s="90"/>
      <c r="G96" s="90"/>
      <c r="H96" s="90"/>
      <c r="I96" s="90"/>
      <c r="J96" s="90">
        <v>3</v>
      </c>
      <c r="K96" s="90"/>
      <c r="L96" s="90"/>
      <c r="M96" s="90"/>
      <c r="N96" s="90"/>
      <c r="O96" s="45">
        <v>4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7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9" s="38" customFormat="1" ht="12.75" hidden="1" customHeight="1" x14ac:dyDescent="0.2">
      <c r="A97" s="50" t="s">
        <v>36</v>
      </c>
      <c r="B97" s="50"/>
      <c r="C97" s="87" t="s">
        <v>14</v>
      </c>
      <c r="D97" s="88"/>
      <c r="E97" s="88"/>
      <c r="F97" s="88"/>
      <c r="G97" s="88"/>
      <c r="H97" s="88"/>
      <c r="I97" s="89"/>
      <c r="J97" s="50" t="s">
        <v>15</v>
      </c>
      <c r="K97" s="50"/>
      <c r="L97" s="50"/>
      <c r="M97" s="50"/>
      <c r="N97" s="50"/>
      <c r="O97" s="82" t="s">
        <v>72</v>
      </c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5"/>
      <c r="BR97" s="39"/>
      <c r="BS97" s="39"/>
      <c r="BT97" s="37"/>
      <c r="BU97" s="37"/>
      <c r="BV97" s="37"/>
      <c r="BW97" s="37"/>
      <c r="BX97" s="37"/>
      <c r="BY97" s="37"/>
      <c r="BZ97" s="37"/>
      <c r="CA97" s="38" t="s">
        <v>71</v>
      </c>
    </row>
    <row r="98" spans="1:79" s="137" customFormat="1" ht="15.75" x14ac:dyDescent="0.2">
      <c r="A98" s="77">
        <v>0</v>
      </c>
      <c r="B98" s="77"/>
      <c r="C98" s="77" t="s">
        <v>87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131"/>
      <c r="P98" s="132"/>
      <c r="Q98" s="132"/>
      <c r="R98" s="132"/>
      <c r="S98" s="132"/>
      <c r="T98" s="132"/>
      <c r="U98" s="132"/>
      <c r="V98" s="132"/>
      <c r="W98" s="132"/>
      <c r="X98" s="132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4"/>
      <c r="BR98" s="135"/>
      <c r="BS98" s="135"/>
      <c r="BT98" s="135"/>
      <c r="BU98" s="135"/>
      <c r="BV98" s="135"/>
      <c r="BW98" s="135"/>
      <c r="BX98" s="135"/>
      <c r="BY98" s="135"/>
      <c r="BZ98" s="136"/>
      <c r="CA98" s="137" t="s">
        <v>66</v>
      </c>
    </row>
    <row r="99" spans="1:79" s="137" customFormat="1" ht="15.75" x14ac:dyDescent="0.2">
      <c r="A99" s="77">
        <v>0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131"/>
      <c r="P99" s="132"/>
      <c r="Q99" s="132"/>
      <c r="R99" s="132"/>
      <c r="S99" s="132"/>
      <c r="T99" s="132"/>
      <c r="U99" s="132"/>
      <c r="V99" s="132"/>
      <c r="W99" s="132"/>
      <c r="X99" s="132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4"/>
      <c r="BR99" s="135"/>
      <c r="BS99" s="135"/>
      <c r="BT99" s="135"/>
      <c r="BU99" s="135"/>
      <c r="BV99" s="135"/>
      <c r="BW99" s="135"/>
      <c r="BX99" s="135"/>
      <c r="BY99" s="135"/>
      <c r="BZ99" s="136"/>
    </row>
    <row r="100" spans="1:79" s="38" customFormat="1" ht="25.5" customHeight="1" x14ac:dyDescent="0.2">
      <c r="A100" s="50">
        <v>1</v>
      </c>
      <c r="B100" s="50"/>
      <c r="C100" s="82" t="s">
        <v>91</v>
      </c>
      <c r="D100" s="112"/>
      <c r="E100" s="112"/>
      <c r="F100" s="112"/>
      <c r="G100" s="112"/>
      <c r="H100" s="112"/>
      <c r="I100" s="113"/>
      <c r="J100" s="50" t="s">
        <v>92</v>
      </c>
      <c r="K100" s="50"/>
      <c r="L100" s="50"/>
      <c r="M100" s="50"/>
      <c r="N100" s="50"/>
      <c r="O100" s="48" t="s">
        <v>125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9" s="38" customFormat="1" ht="38.25" customHeight="1" x14ac:dyDescent="0.2">
      <c r="A101" s="50">
        <v>2</v>
      </c>
      <c r="B101" s="50"/>
      <c r="C101" s="82" t="s">
        <v>90</v>
      </c>
      <c r="D101" s="112"/>
      <c r="E101" s="112"/>
      <c r="F101" s="112"/>
      <c r="G101" s="112"/>
      <c r="H101" s="112"/>
      <c r="I101" s="113"/>
      <c r="J101" s="50" t="s">
        <v>92</v>
      </c>
      <c r="K101" s="50"/>
      <c r="L101" s="50"/>
      <c r="M101" s="50"/>
      <c r="N101" s="50"/>
      <c r="O101" s="48" t="s">
        <v>125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9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38" customFormat="1" ht="15.75" x14ac:dyDescent="0.2">
      <c r="A102" s="50">
        <v>4</v>
      </c>
      <c r="B102" s="50"/>
      <c r="C102" s="82" t="s">
        <v>96</v>
      </c>
      <c r="D102" s="112"/>
      <c r="E102" s="112"/>
      <c r="F102" s="112"/>
      <c r="G102" s="112"/>
      <c r="H102" s="112"/>
      <c r="I102" s="113"/>
      <c r="J102" s="50" t="s">
        <v>92</v>
      </c>
      <c r="K102" s="50"/>
      <c r="L102" s="50"/>
      <c r="M102" s="50"/>
      <c r="N102" s="50"/>
      <c r="O102" s="48" t="s">
        <v>125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137" customFormat="1" ht="15.75" x14ac:dyDescent="0.2">
      <c r="A103" s="77">
        <v>0</v>
      </c>
      <c r="B103" s="77"/>
      <c r="C103" s="115" t="s">
        <v>102</v>
      </c>
      <c r="D103" s="116"/>
      <c r="E103" s="116"/>
      <c r="F103" s="116"/>
      <c r="G103" s="116"/>
      <c r="H103" s="116"/>
      <c r="I103" s="117"/>
      <c r="J103" s="77"/>
      <c r="K103" s="77"/>
      <c r="L103" s="77"/>
      <c r="M103" s="77"/>
      <c r="N103" s="77"/>
      <c r="O103" s="131"/>
      <c r="P103" s="132"/>
      <c r="Q103" s="132"/>
      <c r="R103" s="132"/>
      <c r="S103" s="132"/>
      <c r="T103" s="132"/>
      <c r="U103" s="132"/>
      <c r="V103" s="132"/>
      <c r="W103" s="132"/>
      <c r="X103" s="132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4"/>
      <c r="BR103" s="135"/>
      <c r="BS103" s="135"/>
      <c r="BT103" s="135"/>
      <c r="BU103" s="135"/>
      <c r="BV103" s="135"/>
      <c r="BW103" s="135"/>
      <c r="BX103" s="135"/>
      <c r="BY103" s="135"/>
      <c r="BZ103" s="136"/>
    </row>
    <row r="104" spans="1:79" s="137" customFormat="1" ht="15.75" x14ac:dyDescent="0.2">
      <c r="A104" s="77">
        <v>0</v>
      </c>
      <c r="B104" s="77"/>
      <c r="C104" s="115"/>
      <c r="D104" s="116"/>
      <c r="E104" s="116"/>
      <c r="F104" s="116"/>
      <c r="G104" s="116"/>
      <c r="H104" s="116"/>
      <c r="I104" s="117"/>
      <c r="J104" s="77"/>
      <c r="K104" s="77"/>
      <c r="L104" s="77"/>
      <c r="M104" s="77"/>
      <c r="N104" s="77"/>
      <c r="O104" s="131"/>
      <c r="P104" s="132"/>
      <c r="Q104" s="132"/>
      <c r="R104" s="132"/>
      <c r="S104" s="132"/>
      <c r="T104" s="132"/>
      <c r="U104" s="132"/>
      <c r="V104" s="132"/>
      <c r="W104" s="132"/>
      <c r="X104" s="132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4"/>
      <c r="BR104" s="135"/>
      <c r="BS104" s="135"/>
      <c r="BT104" s="135"/>
      <c r="BU104" s="135"/>
      <c r="BV104" s="135"/>
      <c r="BW104" s="135"/>
      <c r="BX104" s="135"/>
      <c r="BY104" s="135"/>
      <c r="BZ104" s="136"/>
    </row>
    <row r="105" spans="1:79" s="38" customFormat="1" ht="38.25" customHeight="1" x14ac:dyDescent="0.2">
      <c r="A105" s="50">
        <v>8</v>
      </c>
      <c r="B105" s="50"/>
      <c r="C105" s="82" t="s">
        <v>103</v>
      </c>
      <c r="D105" s="112"/>
      <c r="E105" s="112"/>
      <c r="F105" s="112"/>
      <c r="G105" s="112"/>
      <c r="H105" s="112"/>
      <c r="I105" s="113"/>
      <c r="J105" s="50" t="s">
        <v>92</v>
      </c>
      <c r="K105" s="50"/>
      <c r="L105" s="50"/>
      <c r="M105" s="50"/>
      <c r="N105" s="50"/>
      <c r="O105" s="48" t="s">
        <v>126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9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38.25" customHeight="1" x14ac:dyDescent="0.2">
      <c r="A106" s="50">
        <v>9</v>
      </c>
      <c r="B106" s="50"/>
      <c r="C106" s="82" t="s">
        <v>104</v>
      </c>
      <c r="D106" s="112"/>
      <c r="E106" s="112"/>
      <c r="F106" s="112"/>
      <c r="G106" s="112"/>
      <c r="H106" s="112"/>
      <c r="I106" s="113"/>
      <c r="J106" s="50" t="s">
        <v>92</v>
      </c>
      <c r="K106" s="50"/>
      <c r="L106" s="50"/>
      <c r="M106" s="50"/>
      <c r="N106" s="50"/>
      <c r="O106" s="48" t="s">
        <v>127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38.25" customHeight="1" x14ac:dyDescent="0.2">
      <c r="A107" s="50">
        <v>10</v>
      </c>
      <c r="B107" s="50"/>
      <c r="C107" s="82" t="s">
        <v>105</v>
      </c>
      <c r="D107" s="112"/>
      <c r="E107" s="112"/>
      <c r="F107" s="112"/>
      <c r="G107" s="112"/>
      <c r="H107" s="112"/>
      <c r="I107" s="113"/>
      <c r="J107" s="50" t="s">
        <v>92</v>
      </c>
      <c r="K107" s="50"/>
      <c r="L107" s="50"/>
      <c r="M107" s="50"/>
      <c r="N107" s="50"/>
      <c r="O107" s="48" t="s">
        <v>128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38.25" customHeight="1" x14ac:dyDescent="0.2">
      <c r="A108" s="50">
        <v>11</v>
      </c>
      <c r="B108" s="50"/>
      <c r="C108" s="82" t="s">
        <v>106</v>
      </c>
      <c r="D108" s="112"/>
      <c r="E108" s="112"/>
      <c r="F108" s="112"/>
      <c r="G108" s="112"/>
      <c r="H108" s="112"/>
      <c r="I108" s="113"/>
      <c r="J108" s="50" t="s">
        <v>92</v>
      </c>
      <c r="K108" s="50"/>
      <c r="L108" s="50"/>
      <c r="M108" s="50"/>
      <c r="N108" s="50"/>
      <c r="O108" s="48" t="s">
        <v>129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9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137" customFormat="1" ht="15.75" x14ac:dyDescent="0.2">
      <c r="A109" s="77">
        <v>0</v>
      </c>
      <c r="B109" s="77"/>
      <c r="C109" s="115" t="s">
        <v>109</v>
      </c>
      <c r="D109" s="116"/>
      <c r="E109" s="116"/>
      <c r="F109" s="116"/>
      <c r="G109" s="116"/>
      <c r="H109" s="116"/>
      <c r="I109" s="117"/>
      <c r="J109" s="77"/>
      <c r="K109" s="77"/>
      <c r="L109" s="77"/>
      <c r="M109" s="77"/>
      <c r="N109" s="77"/>
      <c r="O109" s="131"/>
      <c r="P109" s="132"/>
      <c r="Q109" s="132"/>
      <c r="R109" s="132"/>
      <c r="S109" s="132"/>
      <c r="T109" s="132"/>
      <c r="U109" s="132"/>
      <c r="V109" s="132"/>
      <c r="W109" s="132"/>
      <c r="X109" s="132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4"/>
      <c r="BR109" s="135"/>
      <c r="BS109" s="135"/>
      <c r="BT109" s="135"/>
      <c r="BU109" s="135"/>
      <c r="BV109" s="135"/>
      <c r="BW109" s="135"/>
      <c r="BX109" s="135"/>
      <c r="BY109" s="135"/>
      <c r="BZ109" s="136"/>
    </row>
    <row r="110" spans="1:79" s="137" customFormat="1" ht="15.75" x14ac:dyDescent="0.2">
      <c r="A110" s="77">
        <v>0</v>
      </c>
      <c r="B110" s="77"/>
      <c r="C110" s="115"/>
      <c r="D110" s="116"/>
      <c r="E110" s="116"/>
      <c r="F110" s="116"/>
      <c r="G110" s="116"/>
      <c r="H110" s="116"/>
      <c r="I110" s="117"/>
      <c r="J110" s="77"/>
      <c r="K110" s="77"/>
      <c r="L110" s="77"/>
      <c r="M110" s="77"/>
      <c r="N110" s="77"/>
      <c r="O110" s="131"/>
      <c r="P110" s="132"/>
      <c r="Q110" s="132"/>
      <c r="R110" s="132"/>
      <c r="S110" s="132"/>
      <c r="T110" s="132"/>
      <c r="U110" s="132"/>
      <c r="V110" s="132"/>
      <c r="W110" s="132"/>
      <c r="X110" s="132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4"/>
      <c r="BR110" s="135"/>
      <c r="BS110" s="135"/>
      <c r="BT110" s="135"/>
      <c r="BU110" s="135"/>
      <c r="BV110" s="135"/>
      <c r="BW110" s="135"/>
      <c r="BX110" s="135"/>
      <c r="BY110" s="135"/>
      <c r="BZ110" s="136"/>
    </row>
    <row r="111" spans="1:79" s="38" customFormat="1" ht="51" customHeight="1" x14ac:dyDescent="0.2">
      <c r="A111" s="50">
        <v>13</v>
      </c>
      <c r="B111" s="50"/>
      <c r="C111" s="82" t="s">
        <v>110</v>
      </c>
      <c r="D111" s="112"/>
      <c r="E111" s="112"/>
      <c r="F111" s="112"/>
      <c r="G111" s="112"/>
      <c r="H111" s="112"/>
      <c r="I111" s="113"/>
      <c r="J111" s="50" t="s">
        <v>92</v>
      </c>
      <c r="K111" s="50"/>
      <c r="L111" s="50"/>
      <c r="M111" s="50"/>
      <c r="N111" s="50"/>
      <c r="O111" s="48" t="s">
        <v>130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9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9" s="38" customFormat="1" ht="25.5" customHeight="1" x14ac:dyDescent="0.2">
      <c r="A112" s="50">
        <v>15</v>
      </c>
      <c r="B112" s="50"/>
      <c r="C112" s="82" t="s">
        <v>114</v>
      </c>
      <c r="D112" s="112"/>
      <c r="E112" s="112"/>
      <c r="F112" s="112"/>
      <c r="G112" s="112"/>
      <c r="H112" s="112"/>
      <c r="I112" s="113"/>
      <c r="J112" s="50" t="s">
        <v>115</v>
      </c>
      <c r="K112" s="50"/>
      <c r="L112" s="50"/>
      <c r="M112" s="50"/>
      <c r="N112" s="50"/>
      <c r="O112" s="48" t="s">
        <v>131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9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137" customFormat="1" ht="15.75" x14ac:dyDescent="0.2">
      <c r="A113" s="77">
        <v>0</v>
      </c>
      <c r="B113" s="77"/>
      <c r="C113" s="115" t="s">
        <v>119</v>
      </c>
      <c r="D113" s="116"/>
      <c r="E113" s="116"/>
      <c r="F113" s="116"/>
      <c r="G113" s="116"/>
      <c r="H113" s="116"/>
      <c r="I113" s="117"/>
      <c r="J113" s="77"/>
      <c r="K113" s="77"/>
      <c r="L113" s="77"/>
      <c r="M113" s="77"/>
      <c r="N113" s="77"/>
      <c r="O113" s="131"/>
      <c r="P113" s="132"/>
      <c r="Q113" s="132"/>
      <c r="R113" s="132"/>
      <c r="S113" s="132"/>
      <c r="T113" s="132"/>
      <c r="U113" s="132"/>
      <c r="V113" s="132"/>
      <c r="W113" s="132"/>
      <c r="X113" s="132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4"/>
      <c r="BR113" s="135"/>
      <c r="BS113" s="135"/>
      <c r="BT113" s="135"/>
      <c r="BU113" s="135"/>
      <c r="BV113" s="135"/>
      <c r="BW113" s="135"/>
      <c r="BX113" s="135"/>
      <c r="BY113" s="135"/>
      <c r="BZ113" s="136"/>
    </row>
    <row r="114" spans="1:78" s="137" customFormat="1" ht="15.75" x14ac:dyDescent="0.2">
      <c r="A114" s="77">
        <v>0</v>
      </c>
      <c r="B114" s="77"/>
      <c r="C114" s="115"/>
      <c r="D114" s="116"/>
      <c r="E114" s="116"/>
      <c r="F114" s="116"/>
      <c r="G114" s="116"/>
      <c r="H114" s="116"/>
      <c r="I114" s="117"/>
      <c r="J114" s="77"/>
      <c r="K114" s="77"/>
      <c r="L114" s="77"/>
      <c r="M114" s="77"/>
      <c r="N114" s="77"/>
      <c r="O114" s="131"/>
      <c r="P114" s="132"/>
      <c r="Q114" s="132"/>
      <c r="R114" s="132"/>
      <c r="S114" s="132"/>
      <c r="T114" s="132"/>
      <c r="U114" s="132"/>
      <c r="V114" s="132"/>
      <c r="W114" s="132"/>
      <c r="X114" s="132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4"/>
      <c r="BR114" s="135"/>
      <c r="BS114" s="135"/>
      <c r="BT114" s="135"/>
      <c r="BU114" s="135"/>
      <c r="BV114" s="135"/>
      <c r="BW114" s="135"/>
      <c r="BX114" s="135"/>
      <c r="BY114" s="135"/>
      <c r="BZ114" s="136"/>
    </row>
    <row r="115" spans="1:78" s="38" customFormat="1" ht="63.75" customHeight="1" x14ac:dyDescent="0.2">
      <c r="A115" s="50">
        <v>16</v>
      </c>
      <c r="B115" s="50"/>
      <c r="C115" s="82" t="s">
        <v>120</v>
      </c>
      <c r="D115" s="112"/>
      <c r="E115" s="112"/>
      <c r="F115" s="112"/>
      <c r="G115" s="112"/>
      <c r="H115" s="112"/>
      <c r="I115" s="113"/>
      <c r="J115" s="50" t="s">
        <v>121</v>
      </c>
      <c r="K115" s="50"/>
      <c r="L115" s="50"/>
      <c r="M115" s="50"/>
      <c r="N115" s="50"/>
      <c r="O115" s="48" t="s">
        <v>132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9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s="38" customFormat="1" ht="51" customHeight="1" x14ac:dyDescent="0.2">
      <c r="A116" s="50">
        <v>17</v>
      </c>
      <c r="B116" s="50"/>
      <c r="C116" s="82" t="s">
        <v>123</v>
      </c>
      <c r="D116" s="112"/>
      <c r="E116" s="112"/>
      <c r="F116" s="112"/>
      <c r="G116" s="112"/>
      <c r="H116" s="112"/>
      <c r="I116" s="113"/>
      <c r="J116" s="50" t="s">
        <v>121</v>
      </c>
      <c r="K116" s="50"/>
      <c r="L116" s="50"/>
      <c r="M116" s="50"/>
      <c r="N116" s="50"/>
      <c r="O116" s="48" t="s">
        <v>133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9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8" ht="15.75" x14ac:dyDescent="0.2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15.95" customHeight="1" x14ac:dyDescent="0.2">
      <c r="A118" s="41" t="s">
        <v>65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</row>
    <row r="119" spans="1:78" ht="47.25" customHeight="1" x14ac:dyDescent="0.2">
      <c r="A119" s="142" t="s">
        <v>135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</row>
    <row r="120" spans="1:78" ht="15.75" x14ac:dyDescent="0.2">
      <c r="A120" s="31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15.95" customHeight="1" x14ac:dyDescent="0.2">
      <c r="A121" s="41" t="s">
        <v>46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</row>
    <row r="122" spans="1:78" ht="31.5" customHeight="1" x14ac:dyDescent="0.2">
      <c r="A122" s="142" t="s">
        <v>136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</row>
    <row r="123" spans="1:78" ht="15.95" customHeight="1" x14ac:dyDescent="0.2">
      <c r="A123" s="17"/>
      <c r="B123" s="17"/>
      <c r="C123" s="17"/>
      <c r="D123" s="17"/>
      <c r="E123" s="17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ht="12" customHeight="1" x14ac:dyDescent="0.2">
      <c r="A124" s="30" t="s">
        <v>77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12" customHeight="1" x14ac:dyDescent="0.2">
      <c r="A125" s="30" t="s">
        <v>68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s="30" customFormat="1" ht="12" customHeight="1" x14ac:dyDescent="0.2">
      <c r="A126" s="30" t="s">
        <v>69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</row>
    <row r="127" spans="1:78" ht="15.95" customHeight="1" x14ac:dyDescent="0.25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ht="42" customHeight="1" x14ac:dyDescent="0.25">
      <c r="A128" s="146" t="s">
        <v>139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3"/>
      <c r="AO128" s="3"/>
      <c r="AP128" s="147" t="s">
        <v>141</v>
      </c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x14ac:dyDescent="0.2">
      <c r="W129" s="86" t="s">
        <v>8</v>
      </c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4"/>
      <c r="AO129" s="4"/>
      <c r="AP129" s="86" t="s">
        <v>73</v>
      </c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</row>
    <row r="132" spans="1:60" ht="47.25" customHeight="1" x14ac:dyDescent="0.25">
      <c r="A132" s="146" t="s">
        <v>140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3"/>
      <c r="AO132" s="3"/>
      <c r="AP132" s="147" t="s">
        <v>142</v>
      </c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x14ac:dyDescent="0.2">
      <c r="W133" s="86" t="s">
        <v>8</v>
      </c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4"/>
      <c r="AO133" s="4"/>
      <c r="AP133" s="86" t="s">
        <v>73</v>
      </c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</row>
  </sheetData>
  <mergeCells count="623"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BM91:BQ91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32:V132"/>
    <mergeCell ref="W132:AM132"/>
    <mergeCell ref="AP132:BH132"/>
    <mergeCell ref="W133:AM133"/>
    <mergeCell ref="AP133:BH133"/>
    <mergeCell ref="A121:BL121"/>
    <mergeCell ref="A122:BL122"/>
    <mergeCell ref="A128:V128"/>
    <mergeCell ref="W128:AM128"/>
    <mergeCell ref="AP128:BH128"/>
    <mergeCell ref="W129:AM129"/>
    <mergeCell ref="AP129:BH129"/>
    <mergeCell ref="A98:B98"/>
    <mergeCell ref="C98:I98"/>
    <mergeCell ref="J98:N98"/>
    <mergeCell ref="O98:BQ98"/>
    <mergeCell ref="A118:BL118"/>
    <mergeCell ref="A119:BL119"/>
    <mergeCell ref="A100:B100"/>
    <mergeCell ref="C100:I100"/>
    <mergeCell ref="J100:N100"/>
    <mergeCell ref="O100:BQ100"/>
    <mergeCell ref="A96:B96"/>
    <mergeCell ref="C96:I96"/>
    <mergeCell ref="J96:N96"/>
    <mergeCell ref="O96:BQ96"/>
    <mergeCell ref="A97:B97"/>
    <mergeCell ref="C97:I97"/>
    <mergeCell ref="J97:N97"/>
    <mergeCell ref="O97:BQ97"/>
    <mergeCell ref="AX68:BB68"/>
    <mergeCell ref="BC68:BG68"/>
    <mergeCell ref="BH68:BL68"/>
    <mergeCell ref="BM68:BQ68"/>
    <mergeCell ref="A93:BQ93"/>
    <mergeCell ref="A95:B95"/>
    <mergeCell ref="C95:I95"/>
    <mergeCell ref="J95:N95"/>
    <mergeCell ref="O95:BQ95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4 C120 C68 C98">
    <cfRule type="cellIs" dxfId="292" priority="88" stopIfTrue="1" operator="equal">
      <formula>$C67</formula>
    </cfRule>
  </conditionalFormatting>
  <conditionalFormatting sqref="A68:B68 A94:B94 A98:B98 A120:B120 A59:B59 A92:B92 A117:B117">
    <cfRule type="cellIs" dxfId="291" priority="89" stopIfTrue="1" operator="equal">
      <formula>0</formula>
    </cfRule>
  </conditionalFormatting>
  <conditionalFormatting sqref="C92">
    <cfRule type="cellIs" dxfId="290" priority="91" stopIfTrue="1" operator="equal">
      <formula>$C68</formula>
    </cfRule>
  </conditionalFormatting>
  <conditionalFormatting sqref="C69">
    <cfRule type="cellIs" dxfId="289" priority="85" stopIfTrue="1" operator="equal">
      <formula>$C68</formula>
    </cfRule>
  </conditionalFormatting>
  <conditionalFormatting sqref="A69:B69">
    <cfRule type="cellIs" dxfId="288" priority="86" stopIfTrue="1" operator="equal">
      <formula>0</formula>
    </cfRule>
  </conditionalFormatting>
  <conditionalFormatting sqref="C70">
    <cfRule type="cellIs" dxfId="287" priority="83" stopIfTrue="1" operator="equal">
      <formula>$C69</formula>
    </cfRule>
  </conditionalFormatting>
  <conditionalFormatting sqref="A70:B70">
    <cfRule type="cellIs" dxfId="286" priority="84" stopIfTrue="1" operator="equal">
      <formula>0</formula>
    </cfRule>
  </conditionalFormatting>
  <conditionalFormatting sqref="C71">
    <cfRule type="cellIs" dxfId="285" priority="81" stopIfTrue="1" operator="equal">
      <formula>$C70</formula>
    </cfRule>
  </conditionalFormatting>
  <conditionalFormatting sqref="A71:B71">
    <cfRule type="cellIs" dxfId="284" priority="82" stopIfTrue="1" operator="equal">
      <formula>0</formula>
    </cfRule>
  </conditionalFormatting>
  <conditionalFormatting sqref="C72">
    <cfRule type="cellIs" dxfId="283" priority="79" stopIfTrue="1" operator="equal">
      <formula>$C71</formula>
    </cfRule>
  </conditionalFormatting>
  <conditionalFormatting sqref="A72:B72">
    <cfRule type="cellIs" dxfId="282" priority="80" stopIfTrue="1" operator="equal">
      <formula>0</formula>
    </cfRule>
  </conditionalFormatting>
  <conditionalFormatting sqref="C73">
    <cfRule type="cellIs" dxfId="281" priority="77" stopIfTrue="1" operator="equal">
      <formula>$C72</formula>
    </cfRule>
  </conditionalFormatting>
  <conditionalFormatting sqref="A73:B73">
    <cfRule type="cellIs" dxfId="280" priority="78" stopIfTrue="1" operator="equal">
      <formula>0</formula>
    </cfRule>
  </conditionalFormatting>
  <conditionalFormatting sqref="C74">
    <cfRule type="cellIs" dxfId="279" priority="75" stopIfTrue="1" operator="equal">
      <formula>$C73</formula>
    </cfRule>
  </conditionalFormatting>
  <conditionalFormatting sqref="A74:B74">
    <cfRule type="cellIs" dxfId="278" priority="76" stopIfTrue="1" operator="equal">
      <formula>0</formula>
    </cfRule>
  </conditionalFormatting>
  <conditionalFormatting sqref="C75">
    <cfRule type="cellIs" dxfId="277" priority="73" stopIfTrue="1" operator="equal">
      <formula>$C74</formula>
    </cfRule>
  </conditionalFormatting>
  <conditionalFormatting sqref="A75:B75">
    <cfRule type="cellIs" dxfId="276" priority="74" stopIfTrue="1" operator="equal">
      <formula>0</formula>
    </cfRule>
  </conditionalFormatting>
  <conditionalFormatting sqref="C76">
    <cfRule type="cellIs" dxfId="275" priority="71" stopIfTrue="1" operator="equal">
      <formula>$C75</formula>
    </cfRule>
  </conditionalFormatting>
  <conditionalFormatting sqref="A76:B76">
    <cfRule type="cellIs" dxfId="274" priority="72" stopIfTrue="1" operator="equal">
      <formula>0</formula>
    </cfRule>
  </conditionalFormatting>
  <conditionalFormatting sqref="C77">
    <cfRule type="cellIs" dxfId="273" priority="69" stopIfTrue="1" operator="equal">
      <formula>$C76</formula>
    </cfRule>
  </conditionalFormatting>
  <conditionalFormatting sqref="A77:B77">
    <cfRule type="cellIs" dxfId="272" priority="70" stopIfTrue="1" operator="equal">
      <formula>0</formula>
    </cfRule>
  </conditionalFormatting>
  <conditionalFormatting sqref="C78">
    <cfRule type="cellIs" dxfId="271" priority="67" stopIfTrue="1" operator="equal">
      <formula>$C77</formula>
    </cfRule>
  </conditionalFormatting>
  <conditionalFormatting sqref="A78:B78">
    <cfRule type="cellIs" dxfId="270" priority="68" stopIfTrue="1" operator="equal">
      <formula>0</formula>
    </cfRule>
  </conditionalFormatting>
  <conditionalFormatting sqref="C79">
    <cfRule type="cellIs" dxfId="269" priority="65" stopIfTrue="1" operator="equal">
      <formula>$C78</formula>
    </cfRule>
  </conditionalFormatting>
  <conditionalFormatting sqref="A79:B79">
    <cfRule type="cellIs" dxfId="268" priority="66" stopIfTrue="1" operator="equal">
      <formula>0</formula>
    </cfRule>
  </conditionalFormatting>
  <conditionalFormatting sqref="C80">
    <cfRule type="cellIs" dxfId="267" priority="63" stopIfTrue="1" operator="equal">
      <formula>$C79</formula>
    </cfRule>
  </conditionalFormatting>
  <conditionalFormatting sqref="A80:B80">
    <cfRule type="cellIs" dxfId="266" priority="64" stopIfTrue="1" operator="equal">
      <formula>0</formula>
    </cfRule>
  </conditionalFormatting>
  <conditionalFormatting sqref="C81">
    <cfRule type="cellIs" dxfId="265" priority="61" stopIfTrue="1" operator="equal">
      <formula>$C80</formula>
    </cfRule>
  </conditionalFormatting>
  <conditionalFormatting sqref="A81:B81">
    <cfRule type="cellIs" dxfId="264" priority="62" stopIfTrue="1" operator="equal">
      <formula>0</formula>
    </cfRule>
  </conditionalFormatting>
  <conditionalFormatting sqref="C82">
    <cfRule type="cellIs" dxfId="263" priority="59" stopIfTrue="1" operator="equal">
      <formula>$C81</formula>
    </cfRule>
  </conditionalFormatting>
  <conditionalFormatting sqref="A82:B82">
    <cfRule type="cellIs" dxfId="262" priority="60" stopIfTrue="1" operator="equal">
      <formula>0</formula>
    </cfRule>
  </conditionalFormatting>
  <conditionalFormatting sqref="C83">
    <cfRule type="cellIs" dxfId="261" priority="57" stopIfTrue="1" operator="equal">
      <formula>$C82</formula>
    </cfRule>
  </conditionalFormatting>
  <conditionalFormatting sqref="A83:B83">
    <cfRule type="cellIs" dxfId="260" priority="58" stopIfTrue="1" operator="equal">
      <formula>0</formula>
    </cfRule>
  </conditionalFormatting>
  <conditionalFormatting sqref="C84">
    <cfRule type="cellIs" dxfId="259" priority="55" stopIfTrue="1" operator="equal">
      <formula>$C83</formula>
    </cfRule>
  </conditionalFormatting>
  <conditionalFormatting sqref="A84:B84">
    <cfRule type="cellIs" dxfId="258" priority="56" stopIfTrue="1" operator="equal">
      <formula>0</formula>
    </cfRule>
  </conditionalFormatting>
  <conditionalFormatting sqref="C85">
    <cfRule type="cellIs" dxfId="257" priority="53" stopIfTrue="1" operator="equal">
      <formula>$C84</formula>
    </cfRule>
  </conditionalFormatting>
  <conditionalFormatting sqref="A85:B85">
    <cfRule type="cellIs" dxfId="256" priority="54" stopIfTrue="1" operator="equal">
      <formula>0</formula>
    </cfRule>
  </conditionalFormatting>
  <conditionalFormatting sqref="C86">
    <cfRule type="cellIs" dxfId="255" priority="51" stopIfTrue="1" operator="equal">
      <formula>$C85</formula>
    </cfRule>
  </conditionalFormatting>
  <conditionalFormatting sqref="A86:B86">
    <cfRule type="cellIs" dxfId="254" priority="52" stopIfTrue="1" operator="equal">
      <formula>0</formula>
    </cfRule>
  </conditionalFormatting>
  <conditionalFormatting sqref="C87">
    <cfRule type="cellIs" dxfId="253" priority="49" stopIfTrue="1" operator="equal">
      <formula>$C86</formula>
    </cfRule>
  </conditionalFormatting>
  <conditionalFormatting sqref="A87:B87">
    <cfRule type="cellIs" dxfId="252" priority="50" stopIfTrue="1" operator="equal">
      <formula>0</formula>
    </cfRule>
  </conditionalFormatting>
  <conditionalFormatting sqref="C88">
    <cfRule type="cellIs" dxfId="251" priority="47" stopIfTrue="1" operator="equal">
      <formula>$C87</formula>
    </cfRule>
  </conditionalFormatting>
  <conditionalFormatting sqref="A88:B88">
    <cfRule type="cellIs" dxfId="250" priority="48" stopIfTrue="1" operator="equal">
      <formula>0</formula>
    </cfRule>
  </conditionalFormatting>
  <conditionalFormatting sqref="C89">
    <cfRule type="cellIs" dxfId="249" priority="45" stopIfTrue="1" operator="equal">
      <formula>$C88</formula>
    </cfRule>
  </conditionalFormatting>
  <conditionalFormatting sqref="A89:B89">
    <cfRule type="cellIs" dxfId="248" priority="46" stopIfTrue="1" operator="equal">
      <formula>0</formula>
    </cfRule>
  </conditionalFormatting>
  <conditionalFormatting sqref="C90">
    <cfRule type="cellIs" dxfId="247" priority="43" stopIfTrue="1" operator="equal">
      <formula>$C89</formula>
    </cfRule>
  </conditionalFormatting>
  <conditionalFormatting sqref="A90:B90">
    <cfRule type="cellIs" dxfId="246" priority="44" stopIfTrue="1" operator="equal">
      <formula>0</formula>
    </cfRule>
  </conditionalFormatting>
  <conditionalFormatting sqref="C91">
    <cfRule type="cellIs" dxfId="245" priority="41" stopIfTrue="1" operator="equal">
      <formula>$C90</formula>
    </cfRule>
  </conditionalFormatting>
  <conditionalFormatting sqref="A91:B91">
    <cfRule type="cellIs" dxfId="244" priority="42" stopIfTrue="1" operator="equal">
      <formula>0</formula>
    </cfRule>
  </conditionalFormatting>
  <conditionalFormatting sqref="C117">
    <cfRule type="cellIs" dxfId="243" priority="93" stopIfTrue="1" operator="equal">
      <formula>$C98</formula>
    </cfRule>
  </conditionalFormatting>
  <conditionalFormatting sqref="C99">
    <cfRule type="cellIs" dxfId="242" priority="37" stopIfTrue="1" operator="equal">
      <formula>$C98</formula>
    </cfRule>
  </conditionalFormatting>
  <conditionalFormatting sqref="A99:B99">
    <cfRule type="cellIs" dxfId="241" priority="38" stopIfTrue="1" operator="equal">
      <formula>0</formula>
    </cfRule>
  </conditionalFormatting>
  <conditionalFormatting sqref="C100">
    <cfRule type="cellIs" dxfId="240" priority="35" stopIfTrue="1" operator="equal">
      <formula>$C99</formula>
    </cfRule>
  </conditionalFormatting>
  <conditionalFormatting sqref="A100:B100">
    <cfRule type="cellIs" dxfId="239" priority="36" stopIfTrue="1" operator="equal">
      <formula>0</formula>
    </cfRule>
  </conditionalFormatting>
  <conditionalFormatting sqref="C101">
    <cfRule type="cellIs" dxfId="238" priority="33" stopIfTrue="1" operator="equal">
      <formula>$C100</formula>
    </cfRule>
  </conditionalFormatting>
  <conditionalFormatting sqref="A101:B101">
    <cfRule type="cellIs" dxfId="237" priority="34" stopIfTrue="1" operator="equal">
      <formula>0</formula>
    </cfRule>
  </conditionalFormatting>
  <conditionalFormatting sqref="C102">
    <cfRule type="cellIs" dxfId="236" priority="31" stopIfTrue="1" operator="equal">
      <formula>$C101</formula>
    </cfRule>
  </conditionalFormatting>
  <conditionalFormatting sqref="A102:B102">
    <cfRule type="cellIs" dxfId="235" priority="32" stopIfTrue="1" operator="equal">
      <formula>0</formula>
    </cfRule>
  </conditionalFormatting>
  <conditionalFormatting sqref="C103">
    <cfRule type="cellIs" dxfId="234" priority="29" stopIfTrue="1" operator="equal">
      <formula>$C102</formula>
    </cfRule>
  </conditionalFormatting>
  <conditionalFormatting sqref="A103:B103">
    <cfRule type="cellIs" dxfId="233" priority="30" stopIfTrue="1" operator="equal">
      <formula>0</formula>
    </cfRule>
  </conditionalFormatting>
  <conditionalFormatting sqref="C104">
    <cfRule type="cellIs" dxfId="232" priority="27" stopIfTrue="1" operator="equal">
      <formula>$C103</formula>
    </cfRule>
  </conditionalFormatting>
  <conditionalFormatting sqref="A104:B104">
    <cfRule type="cellIs" dxfId="231" priority="28" stopIfTrue="1" operator="equal">
      <formula>0</formula>
    </cfRule>
  </conditionalFormatting>
  <conditionalFormatting sqref="C105">
    <cfRule type="cellIs" dxfId="230" priority="25" stopIfTrue="1" operator="equal">
      <formula>$C104</formula>
    </cfRule>
  </conditionalFormatting>
  <conditionalFormatting sqref="A105:B105">
    <cfRule type="cellIs" dxfId="229" priority="26" stopIfTrue="1" operator="equal">
      <formula>0</formula>
    </cfRule>
  </conditionalFormatting>
  <conditionalFormatting sqref="C106">
    <cfRule type="cellIs" dxfId="228" priority="23" stopIfTrue="1" operator="equal">
      <formula>$C105</formula>
    </cfRule>
  </conditionalFormatting>
  <conditionalFormatting sqref="A106:B106">
    <cfRule type="cellIs" dxfId="227" priority="24" stopIfTrue="1" operator="equal">
      <formula>0</formula>
    </cfRule>
  </conditionalFormatting>
  <conditionalFormatting sqref="C107">
    <cfRule type="cellIs" dxfId="226" priority="21" stopIfTrue="1" operator="equal">
      <formula>$C106</formula>
    </cfRule>
  </conditionalFormatting>
  <conditionalFormatting sqref="A107:B107">
    <cfRule type="cellIs" dxfId="225" priority="22" stopIfTrue="1" operator="equal">
      <formula>0</formula>
    </cfRule>
  </conditionalFormatting>
  <conditionalFormatting sqref="C108">
    <cfRule type="cellIs" dxfId="224" priority="19" stopIfTrue="1" operator="equal">
      <formula>$C107</formula>
    </cfRule>
  </conditionalFormatting>
  <conditionalFormatting sqref="A108:B108">
    <cfRule type="cellIs" dxfId="223" priority="20" stopIfTrue="1" operator="equal">
      <formula>0</formula>
    </cfRule>
  </conditionalFormatting>
  <conditionalFormatting sqref="C109">
    <cfRule type="cellIs" dxfId="222" priority="17" stopIfTrue="1" operator="equal">
      <formula>$C108</formula>
    </cfRule>
  </conditionalFormatting>
  <conditionalFormatting sqref="A109:B109">
    <cfRule type="cellIs" dxfId="221" priority="18" stopIfTrue="1" operator="equal">
      <formula>0</formula>
    </cfRule>
  </conditionalFormatting>
  <conditionalFormatting sqref="C110">
    <cfRule type="cellIs" dxfId="220" priority="15" stopIfTrue="1" operator="equal">
      <formula>$C109</formula>
    </cfRule>
  </conditionalFormatting>
  <conditionalFormatting sqref="A110:B110">
    <cfRule type="cellIs" dxfId="219" priority="16" stopIfTrue="1" operator="equal">
      <formula>0</formula>
    </cfRule>
  </conditionalFormatting>
  <conditionalFormatting sqref="C111">
    <cfRule type="cellIs" dxfId="218" priority="13" stopIfTrue="1" operator="equal">
      <formula>$C110</formula>
    </cfRule>
  </conditionalFormatting>
  <conditionalFormatting sqref="A111:B111">
    <cfRule type="cellIs" dxfId="217" priority="14" stopIfTrue="1" operator="equal">
      <formula>0</formula>
    </cfRule>
  </conditionalFormatting>
  <conditionalFormatting sqref="C112">
    <cfRule type="cellIs" dxfId="216" priority="11" stopIfTrue="1" operator="equal">
      <formula>$C111</formula>
    </cfRule>
  </conditionalFormatting>
  <conditionalFormatting sqref="A112:B112">
    <cfRule type="cellIs" dxfId="215" priority="12" stopIfTrue="1" operator="equal">
      <formula>0</formula>
    </cfRule>
  </conditionalFormatting>
  <conditionalFormatting sqref="C113">
    <cfRule type="cellIs" dxfId="214" priority="9" stopIfTrue="1" operator="equal">
      <formula>$C112</formula>
    </cfRule>
  </conditionalFormatting>
  <conditionalFormatting sqref="A113:B113">
    <cfRule type="cellIs" dxfId="213" priority="10" stopIfTrue="1" operator="equal">
      <formula>0</formula>
    </cfRule>
  </conditionalFormatting>
  <conditionalFormatting sqref="C114">
    <cfRule type="cellIs" dxfId="212" priority="7" stopIfTrue="1" operator="equal">
      <formula>$C113</formula>
    </cfRule>
  </conditionalFormatting>
  <conditionalFormatting sqref="A114:B114">
    <cfRule type="cellIs" dxfId="211" priority="8" stopIfTrue="1" operator="equal">
      <formula>0</formula>
    </cfRule>
  </conditionalFormatting>
  <conditionalFormatting sqref="C115">
    <cfRule type="cellIs" dxfId="210" priority="5" stopIfTrue="1" operator="equal">
      <formula>$C114</formula>
    </cfRule>
  </conditionalFormatting>
  <conditionalFormatting sqref="A115:B115">
    <cfRule type="cellIs" dxfId="209" priority="6" stopIfTrue="1" operator="equal">
      <formula>0</formula>
    </cfRule>
  </conditionalFormatting>
  <conditionalFormatting sqref="C116">
    <cfRule type="cellIs" dxfId="208" priority="3" stopIfTrue="1" operator="equal">
      <formula>$C115</formula>
    </cfRule>
  </conditionalFormatting>
  <conditionalFormatting sqref="A116:B116">
    <cfRule type="cellIs" dxfId="2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5" max="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0"/>
  <sheetViews>
    <sheetView view="pageBreakPreview" topLeftCell="A84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138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168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170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171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169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0" t="s">
        <v>165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25.5" customHeight="1" x14ac:dyDescent="0.2">
      <c r="A34" s="91">
        <v>1</v>
      </c>
      <c r="B34" s="91"/>
      <c r="C34" s="91"/>
      <c r="D34" s="91"/>
      <c r="E34" s="91"/>
      <c r="F34" s="91"/>
      <c r="G34" s="109" t="s">
        <v>152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145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5.5" customHeight="1" x14ac:dyDescent="0.2">
      <c r="A43" s="91">
        <v>1</v>
      </c>
      <c r="B43" s="91"/>
      <c r="C43" s="82" t="s">
        <v>153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5000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5000</v>
      </c>
      <c r="AL43" s="107"/>
      <c r="AM43" s="107"/>
      <c r="AN43" s="107"/>
      <c r="AO43" s="107"/>
      <c r="AP43" s="107">
        <v>4296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4296</v>
      </c>
      <c r="BA43" s="107"/>
      <c r="BB43" s="107"/>
      <c r="BC43" s="107"/>
      <c r="BD43" s="107">
        <f>AP43-AA43</f>
        <v>-704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-704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5000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5000</v>
      </c>
      <c r="AL44" s="108"/>
      <c r="AM44" s="108"/>
      <c r="AN44" s="108"/>
      <c r="AO44" s="108"/>
      <c r="AP44" s="108">
        <v>4296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4296</v>
      </c>
      <c r="BA44" s="108"/>
      <c r="BB44" s="108"/>
      <c r="BC44" s="108"/>
      <c r="BD44" s="108">
        <f>AP44-AA44</f>
        <v>-704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-704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1" spans="1:79" ht="14.25" customHeight="1" x14ac:dyDescent="0.2">
      <c r="A51" s="119">
        <v>1</v>
      </c>
      <c r="B51" s="120"/>
      <c r="C51" s="150" t="s">
        <v>154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2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145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63.75" customHeight="1" x14ac:dyDescent="0.2">
      <c r="A59" s="91">
        <v>1</v>
      </c>
      <c r="B59" s="91"/>
      <c r="C59" s="121" t="s">
        <v>155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5000</v>
      </c>
      <c r="T59" s="107"/>
      <c r="U59" s="107"/>
      <c r="V59" s="107"/>
      <c r="W59" s="107"/>
      <c r="X59" s="107">
        <v>0</v>
      </c>
      <c r="Y59" s="107"/>
      <c r="Z59" s="107"/>
      <c r="AA59" s="107"/>
      <c r="AB59" s="107"/>
      <c r="AC59" s="107">
        <f>S59+X59</f>
        <v>5000</v>
      </c>
      <c r="AD59" s="107"/>
      <c r="AE59" s="107"/>
      <c r="AF59" s="107"/>
      <c r="AG59" s="107"/>
      <c r="AH59" s="107"/>
      <c r="AI59" s="107">
        <v>4296</v>
      </c>
      <c r="AJ59" s="107"/>
      <c r="AK59" s="107"/>
      <c r="AL59" s="107"/>
      <c r="AM59" s="107"/>
      <c r="AN59" s="107">
        <v>0</v>
      </c>
      <c r="AO59" s="107"/>
      <c r="AP59" s="107"/>
      <c r="AQ59" s="107"/>
      <c r="AR59" s="107"/>
      <c r="AS59" s="107">
        <f>AI59+AN59</f>
        <v>4296</v>
      </c>
      <c r="AT59" s="107"/>
      <c r="AU59" s="107"/>
      <c r="AV59" s="107"/>
      <c r="AW59" s="107"/>
      <c r="AX59" s="107"/>
      <c r="AY59" s="107">
        <f>AI59-S59</f>
        <v>-704</v>
      </c>
      <c r="AZ59" s="107"/>
      <c r="BA59" s="107"/>
      <c r="BB59" s="107"/>
      <c r="BC59" s="107"/>
      <c r="BD59" s="153">
        <f>AN59-X59</f>
        <v>0</v>
      </c>
      <c r="BE59" s="153"/>
      <c r="BF59" s="153"/>
      <c r="BG59" s="153"/>
      <c r="BH59" s="153"/>
      <c r="BI59" s="153">
        <f>AY59+BD59</f>
        <v>-704</v>
      </c>
      <c r="BJ59" s="153"/>
      <c r="BK59" s="153"/>
      <c r="BL59" s="153"/>
      <c r="BM59" s="153"/>
      <c r="BN59" s="153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54" t="s">
        <v>86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5000</v>
      </c>
      <c r="T60" s="108"/>
      <c r="U60" s="108"/>
      <c r="V60" s="108"/>
      <c r="W60" s="108"/>
      <c r="X60" s="108">
        <v>0</v>
      </c>
      <c r="Y60" s="108"/>
      <c r="Z60" s="108"/>
      <c r="AA60" s="108"/>
      <c r="AB60" s="108"/>
      <c r="AC60" s="108">
        <f>S60+X60</f>
        <v>5000</v>
      </c>
      <c r="AD60" s="108"/>
      <c r="AE60" s="108"/>
      <c r="AF60" s="108"/>
      <c r="AG60" s="108"/>
      <c r="AH60" s="108"/>
      <c r="AI60" s="108">
        <v>4296</v>
      </c>
      <c r="AJ60" s="108"/>
      <c r="AK60" s="108"/>
      <c r="AL60" s="108"/>
      <c r="AM60" s="108"/>
      <c r="AN60" s="108">
        <v>0</v>
      </c>
      <c r="AO60" s="108"/>
      <c r="AP60" s="108"/>
      <c r="AQ60" s="108"/>
      <c r="AR60" s="108"/>
      <c r="AS60" s="108">
        <f>AI60+AN60</f>
        <v>4296</v>
      </c>
      <c r="AT60" s="108"/>
      <c r="AU60" s="108"/>
      <c r="AV60" s="108"/>
      <c r="AW60" s="108"/>
      <c r="AX60" s="108"/>
      <c r="AY60" s="108">
        <f>AI60-S60</f>
        <v>-704</v>
      </c>
      <c r="AZ60" s="108"/>
      <c r="BA60" s="108"/>
      <c r="BB60" s="108"/>
      <c r="BC60" s="108"/>
      <c r="BD60" s="123">
        <f>AN60-X60</f>
        <v>0</v>
      </c>
      <c r="BE60" s="123"/>
      <c r="BF60" s="123"/>
      <c r="BG60" s="123"/>
      <c r="BH60" s="123"/>
      <c r="BI60" s="123">
        <f>AY60+BD60</f>
        <v>-704</v>
      </c>
      <c r="BJ60" s="123"/>
      <c r="BK60" s="123"/>
      <c r="BL60" s="123"/>
      <c r="BM60" s="123"/>
      <c r="BN60" s="123"/>
      <c r="BO60" s="124"/>
      <c r="BP60" s="124"/>
      <c r="BQ60" s="124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45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x14ac:dyDescent="0.2">
      <c r="A69" s="114">
        <v>0</v>
      </c>
      <c r="B69" s="114"/>
      <c r="C69" s="125" t="s">
        <v>87</v>
      </c>
      <c r="D69" s="125"/>
      <c r="E69" s="125"/>
      <c r="F69" s="125"/>
      <c r="G69" s="125"/>
      <c r="H69" s="125"/>
      <c r="I69" s="125"/>
      <c r="J69" s="125" t="s">
        <v>88</v>
      </c>
      <c r="K69" s="125"/>
      <c r="L69" s="125"/>
      <c r="M69" s="125"/>
      <c r="N69" s="125"/>
      <c r="O69" s="125" t="s">
        <v>88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  <c r="CA69" s="118" t="s">
        <v>24</v>
      </c>
    </row>
    <row r="70" spans="1:79" ht="89.25" customHeight="1" x14ac:dyDescent="0.2">
      <c r="A70" s="91">
        <v>1</v>
      </c>
      <c r="B70" s="91"/>
      <c r="C70" s="129" t="s">
        <v>156</v>
      </c>
      <c r="D70" s="112"/>
      <c r="E70" s="112"/>
      <c r="F70" s="112"/>
      <c r="G70" s="112"/>
      <c r="H70" s="112"/>
      <c r="I70" s="113"/>
      <c r="J70" s="130" t="s">
        <v>157</v>
      </c>
      <c r="K70" s="130"/>
      <c r="L70" s="130"/>
      <c r="M70" s="130"/>
      <c r="N70" s="130"/>
      <c r="O70" s="129" t="s">
        <v>158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5000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5000</v>
      </c>
      <c r="AJ70" s="107"/>
      <c r="AK70" s="107"/>
      <c r="AL70" s="107"/>
      <c r="AM70" s="107"/>
      <c r="AN70" s="107">
        <v>4296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4296</v>
      </c>
      <c r="AY70" s="107"/>
      <c r="AZ70" s="107"/>
      <c r="BA70" s="107"/>
      <c r="BB70" s="107"/>
      <c r="BC70" s="107">
        <f>AN70-Y70</f>
        <v>-704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-704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8" t="s">
        <v>102</v>
      </c>
      <c r="D71" s="116"/>
      <c r="E71" s="116"/>
      <c r="F71" s="116"/>
      <c r="G71" s="116"/>
      <c r="H71" s="116"/>
      <c r="I71" s="117"/>
      <c r="J71" s="125" t="s">
        <v>88</v>
      </c>
      <c r="K71" s="125"/>
      <c r="L71" s="125"/>
      <c r="M71" s="125"/>
      <c r="N71" s="125"/>
      <c r="O71" s="128" t="s">
        <v>88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6"/>
      <c r="BS71" s="126"/>
      <c r="BT71" s="126"/>
      <c r="BU71" s="126"/>
      <c r="BV71" s="126"/>
      <c r="BW71" s="126"/>
      <c r="BX71" s="126"/>
      <c r="BY71" s="126"/>
      <c r="BZ71" s="127"/>
    </row>
    <row r="72" spans="1:79" ht="15.75" customHeight="1" x14ac:dyDescent="0.2">
      <c r="A72" s="91">
        <v>2</v>
      </c>
      <c r="B72" s="91"/>
      <c r="C72" s="129" t="s">
        <v>159</v>
      </c>
      <c r="D72" s="112"/>
      <c r="E72" s="112"/>
      <c r="F72" s="112"/>
      <c r="G72" s="112"/>
      <c r="H72" s="112"/>
      <c r="I72" s="113"/>
      <c r="J72" s="130" t="s">
        <v>92</v>
      </c>
      <c r="K72" s="130"/>
      <c r="L72" s="130"/>
      <c r="M72" s="130"/>
      <c r="N72" s="130"/>
      <c r="O72" s="129" t="s">
        <v>101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4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4</v>
      </c>
      <c r="AJ72" s="107"/>
      <c r="AK72" s="107"/>
      <c r="AL72" s="107"/>
      <c r="AM72" s="107"/>
      <c r="AN72" s="107">
        <v>4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4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8" t="s">
        <v>109</v>
      </c>
      <c r="D73" s="116"/>
      <c r="E73" s="116"/>
      <c r="F73" s="116"/>
      <c r="G73" s="116"/>
      <c r="H73" s="116"/>
      <c r="I73" s="117"/>
      <c r="J73" s="125" t="s">
        <v>88</v>
      </c>
      <c r="K73" s="125"/>
      <c r="L73" s="125"/>
      <c r="M73" s="125"/>
      <c r="N73" s="125"/>
      <c r="O73" s="128" t="s">
        <v>88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6"/>
      <c r="BS73" s="126"/>
      <c r="BT73" s="126"/>
      <c r="BU73" s="126"/>
      <c r="BV73" s="126"/>
      <c r="BW73" s="126"/>
      <c r="BX73" s="126"/>
      <c r="BY73" s="126"/>
      <c r="BZ73" s="127"/>
    </row>
    <row r="74" spans="1:79" ht="102" customHeight="1" x14ac:dyDescent="0.2">
      <c r="A74" s="91">
        <v>3</v>
      </c>
      <c r="B74" s="91"/>
      <c r="C74" s="129" t="s">
        <v>160</v>
      </c>
      <c r="D74" s="112"/>
      <c r="E74" s="112"/>
      <c r="F74" s="112"/>
      <c r="G74" s="112"/>
      <c r="H74" s="112"/>
      <c r="I74" s="113"/>
      <c r="J74" s="130" t="s">
        <v>157</v>
      </c>
      <c r="K74" s="130"/>
      <c r="L74" s="130"/>
      <c r="M74" s="130"/>
      <c r="N74" s="130"/>
      <c r="O74" s="129" t="s">
        <v>161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1250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1250</v>
      </c>
      <c r="AJ74" s="107"/>
      <c r="AK74" s="107"/>
      <c r="AL74" s="107"/>
      <c r="AM74" s="107"/>
      <c r="AN74" s="107">
        <v>1074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1074</v>
      </c>
      <c r="AY74" s="107"/>
      <c r="AZ74" s="107"/>
      <c r="BA74" s="107"/>
      <c r="BB74" s="107"/>
      <c r="BC74" s="107">
        <f>AN74-Y74</f>
        <v>-176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-176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8" t="s">
        <v>119</v>
      </c>
      <c r="D75" s="116"/>
      <c r="E75" s="116"/>
      <c r="F75" s="116"/>
      <c r="G75" s="116"/>
      <c r="H75" s="116"/>
      <c r="I75" s="117"/>
      <c r="J75" s="125" t="s">
        <v>88</v>
      </c>
      <c r="K75" s="125"/>
      <c r="L75" s="125"/>
      <c r="M75" s="125"/>
      <c r="N75" s="125"/>
      <c r="O75" s="128" t="s">
        <v>88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6"/>
      <c r="BS75" s="126"/>
      <c r="BT75" s="126"/>
      <c r="BU75" s="126"/>
      <c r="BV75" s="126"/>
      <c r="BW75" s="126"/>
      <c r="BX75" s="126"/>
      <c r="BY75" s="126"/>
      <c r="BZ75" s="127"/>
    </row>
    <row r="76" spans="1:79" ht="114.75" customHeight="1" x14ac:dyDescent="0.2">
      <c r="A76" s="91">
        <v>4</v>
      </c>
      <c r="B76" s="91"/>
      <c r="C76" s="129" t="s">
        <v>162</v>
      </c>
      <c r="D76" s="112"/>
      <c r="E76" s="112"/>
      <c r="F76" s="112"/>
      <c r="G76" s="112"/>
      <c r="H76" s="112"/>
      <c r="I76" s="113"/>
      <c r="J76" s="130" t="s">
        <v>121</v>
      </c>
      <c r="K76" s="130"/>
      <c r="L76" s="130"/>
      <c r="M76" s="130"/>
      <c r="N76" s="130"/>
      <c r="O76" s="129" t="s">
        <v>163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100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100</v>
      </c>
      <c r="AJ76" s="107"/>
      <c r="AK76" s="107"/>
      <c r="AL76" s="107"/>
      <c r="AM76" s="107"/>
      <c r="AN76" s="107">
        <v>85.92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85.92</v>
      </c>
      <c r="AY76" s="107"/>
      <c r="AZ76" s="107"/>
      <c r="BA76" s="107"/>
      <c r="BB76" s="107"/>
      <c r="BC76" s="107">
        <f>AN76-Y76</f>
        <v>-14.079999999999998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-14.079999999999998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64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0">
        <v>1</v>
      </c>
      <c r="B81" s="90"/>
      <c r="C81" s="90">
        <v>2</v>
      </c>
      <c r="D81" s="90"/>
      <c r="E81" s="90"/>
      <c r="F81" s="90"/>
      <c r="G81" s="90"/>
      <c r="H81" s="90"/>
      <c r="I81" s="90"/>
      <c r="J81" s="90">
        <v>3</v>
      </c>
      <c r="K81" s="90"/>
      <c r="L81" s="90"/>
      <c r="M81" s="90"/>
      <c r="N81" s="90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87" t="s">
        <v>14</v>
      </c>
      <c r="D82" s="88"/>
      <c r="E82" s="88"/>
      <c r="F82" s="88"/>
      <c r="G82" s="88"/>
      <c r="H82" s="88"/>
      <c r="I82" s="89"/>
      <c r="J82" s="50" t="s">
        <v>15</v>
      </c>
      <c r="K82" s="50"/>
      <c r="L82" s="50"/>
      <c r="M82" s="50"/>
      <c r="N82" s="50"/>
      <c r="O82" s="82" t="s">
        <v>72</v>
      </c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137" customFormat="1" ht="15.75" x14ac:dyDescent="0.2">
      <c r="A83" s="77">
        <v>0</v>
      </c>
      <c r="B83" s="77"/>
      <c r="C83" s="77" t="s">
        <v>87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1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4"/>
      <c r="BR83" s="135"/>
      <c r="BS83" s="135"/>
      <c r="BT83" s="135"/>
      <c r="BU83" s="135"/>
      <c r="BV83" s="135"/>
      <c r="BW83" s="135"/>
      <c r="BX83" s="135"/>
      <c r="BY83" s="135"/>
      <c r="BZ83" s="136"/>
      <c r="CA83" s="137" t="s">
        <v>66</v>
      </c>
    </row>
    <row r="84" spans="1:79" s="137" customFormat="1" ht="15.75" x14ac:dyDescent="0.2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1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4"/>
      <c r="BR84" s="135"/>
      <c r="BS84" s="135"/>
      <c r="BT84" s="135"/>
      <c r="BU84" s="135"/>
      <c r="BV84" s="135"/>
      <c r="BW84" s="135"/>
      <c r="BX84" s="135"/>
      <c r="BY84" s="135"/>
      <c r="BZ84" s="136"/>
    </row>
    <row r="85" spans="1:79" s="38" customFormat="1" ht="89.25" customHeight="1" x14ac:dyDescent="0.2">
      <c r="A85" s="50">
        <v>1</v>
      </c>
      <c r="B85" s="50"/>
      <c r="C85" s="82" t="s">
        <v>156</v>
      </c>
      <c r="D85" s="112"/>
      <c r="E85" s="112"/>
      <c r="F85" s="112"/>
      <c r="G85" s="112"/>
      <c r="H85" s="112"/>
      <c r="I85" s="113"/>
      <c r="J85" s="50" t="s">
        <v>157</v>
      </c>
      <c r="K85" s="50"/>
      <c r="L85" s="50"/>
      <c r="M85" s="50"/>
      <c r="N85" s="50"/>
      <c r="O85" s="48" t="s">
        <v>154</v>
      </c>
      <c r="P85" s="49"/>
      <c r="Q85" s="49"/>
      <c r="R85" s="49"/>
      <c r="S85" s="49"/>
      <c r="T85" s="49"/>
      <c r="U85" s="49"/>
      <c r="V85" s="49"/>
      <c r="W85" s="49"/>
      <c r="X85" s="49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9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37" customFormat="1" ht="15.75" x14ac:dyDescent="0.2">
      <c r="A86" s="77">
        <v>0</v>
      </c>
      <c r="B86" s="77"/>
      <c r="C86" s="115" t="s">
        <v>102</v>
      </c>
      <c r="D86" s="116"/>
      <c r="E86" s="116"/>
      <c r="F86" s="116"/>
      <c r="G86" s="116"/>
      <c r="H86" s="116"/>
      <c r="I86" s="117"/>
      <c r="J86" s="77"/>
      <c r="K86" s="77"/>
      <c r="L86" s="77"/>
      <c r="M86" s="77"/>
      <c r="N86" s="77"/>
      <c r="O86" s="131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4"/>
      <c r="BR86" s="135"/>
      <c r="BS86" s="135"/>
      <c r="BT86" s="135"/>
      <c r="BU86" s="135"/>
      <c r="BV86" s="135"/>
      <c r="BW86" s="135"/>
      <c r="BX86" s="135"/>
      <c r="BY86" s="135"/>
      <c r="BZ86" s="136"/>
    </row>
    <row r="87" spans="1:79" s="137" customFormat="1" ht="15.75" x14ac:dyDescent="0.2">
      <c r="A87" s="77">
        <v>0</v>
      </c>
      <c r="B87" s="77"/>
      <c r="C87" s="115"/>
      <c r="D87" s="116"/>
      <c r="E87" s="116"/>
      <c r="F87" s="116"/>
      <c r="G87" s="116"/>
      <c r="H87" s="116"/>
      <c r="I87" s="117"/>
      <c r="J87" s="77"/>
      <c r="K87" s="77"/>
      <c r="L87" s="77"/>
      <c r="M87" s="77"/>
      <c r="N87" s="77"/>
      <c r="O87" s="131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4"/>
      <c r="BR87" s="135"/>
      <c r="BS87" s="135"/>
      <c r="BT87" s="135"/>
      <c r="BU87" s="135"/>
      <c r="BV87" s="135"/>
      <c r="BW87" s="135"/>
      <c r="BX87" s="135"/>
      <c r="BY87" s="135"/>
      <c r="BZ87" s="136"/>
    </row>
    <row r="88" spans="1:79" s="137" customFormat="1" ht="15.75" x14ac:dyDescent="0.2">
      <c r="A88" s="77">
        <v>0</v>
      </c>
      <c r="B88" s="77"/>
      <c r="C88" s="115" t="s">
        <v>109</v>
      </c>
      <c r="D88" s="116"/>
      <c r="E88" s="116"/>
      <c r="F88" s="116"/>
      <c r="G88" s="116"/>
      <c r="H88" s="116"/>
      <c r="I88" s="117"/>
      <c r="J88" s="77"/>
      <c r="K88" s="77"/>
      <c r="L88" s="77"/>
      <c r="M88" s="77"/>
      <c r="N88" s="77"/>
      <c r="O88" s="131"/>
      <c r="P88" s="132"/>
      <c r="Q88" s="132"/>
      <c r="R88" s="132"/>
      <c r="S88" s="132"/>
      <c r="T88" s="132"/>
      <c r="U88" s="132"/>
      <c r="V88" s="132"/>
      <c r="W88" s="132"/>
      <c r="X88" s="132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4"/>
      <c r="BR88" s="135"/>
      <c r="BS88" s="135"/>
      <c r="BT88" s="135"/>
      <c r="BU88" s="135"/>
      <c r="BV88" s="135"/>
      <c r="BW88" s="135"/>
      <c r="BX88" s="135"/>
      <c r="BY88" s="135"/>
      <c r="BZ88" s="136"/>
    </row>
    <row r="89" spans="1:79" s="137" customFormat="1" ht="15.75" x14ac:dyDescent="0.2">
      <c r="A89" s="77">
        <v>0</v>
      </c>
      <c r="B89" s="77"/>
      <c r="C89" s="115"/>
      <c r="D89" s="116"/>
      <c r="E89" s="116"/>
      <c r="F89" s="116"/>
      <c r="G89" s="116"/>
      <c r="H89" s="116"/>
      <c r="I89" s="117"/>
      <c r="J89" s="77"/>
      <c r="K89" s="77"/>
      <c r="L89" s="77"/>
      <c r="M89" s="77"/>
      <c r="N89" s="77"/>
      <c r="O89" s="131"/>
      <c r="P89" s="132"/>
      <c r="Q89" s="132"/>
      <c r="R89" s="132"/>
      <c r="S89" s="132"/>
      <c r="T89" s="132"/>
      <c r="U89" s="132"/>
      <c r="V89" s="132"/>
      <c r="W89" s="132"/>
      <c r="X89" s="132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4"/>
      <c r="BR89" s="135"/>
      <c r="BS89" s="135"/>
      <c r="BT89" s="135"/>
      <c r="BU89" s="135"/>
      <c r="BV89" s="135"/>
      <c r="BW89" s="135"/>
      <c r="BX89" s="135"/>
      <c r="BY89" s="135"/>
      <c r="BZ89" s="136"/>
    </row>
    <row r="90" spans="1:79" s="38" customFormat="1" ht="89.25" customHeight="1" x14ac:dyDescent="0.2">
      <c r="A90" s="50">
        <v>3</v>
      </c>
      <c r="B90" s="50"/>
      <c r="C90" s="82" t="s">
        <v>160</v>
      </c>
      <c r="D90" s="112"/>
      <c r="E90" s="112"/>
      <c r="F90" s="112"/>
      <c r="G90" s="112"/>
      <c r="H90" s="112"/>
      <c r="I90" s="113"/>
      <c r="J90" s="50" t="s">
        <v>157</v>
      </c>
      <c r="K90" s="50"/>
      <c r="L90" s="50"/>
      <c r="M90" s="50"/>
      <c r="N90" s="50"/>
      <c r="O90" s="48" t="s">
        <v>164</v>
      </c>
      <c r="P90" s="49"/>
      <c r="Q90" s="49"/>
      <c r="R90" s="49"/>
      <c r="S90" s="49"/>
      <c r="T90" s="49"/>
      <c r="U90" s="49"/>
      <c r="V90" s="49"/>
      <c r="W90" s="49"/>
      <c r="X90" s="49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37" customFormat="1" ht="15.75" x14ac:dyDescent="0.2">
      <c r="A91" s="77">
        <v>0</v>
      </c>
      <c r="B91" s="77"/>
      <c r="C91" s="115" t="s">
        <v>119</v>
      </c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1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4"/>
      <c r="BR91" s="135"/>
      <c r="BS91" s="135"/>
      <c r="BT91" s="135"/>
      <c r="BU91" s="135"/>
      <c r="BV91" s="135"/>
      <c r="BW91" s="135"/>
      <c r="BX91" s="135"/>
      <c r="BY91" s="135"/>
      <c r="BZ91" s="136"/>
    </row>
    <row r="92" spans="1:79" s="137" customFormat="1" ht="15.75" x14ac:dyDescent="0.2">
      <c r="A92" s="77">
        <v>0</v>
      </c>
      <c r="B92" s="77"/>
      <c r="C92" s="115"/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1"/>
      <c r="P92" s="132"/>
      <c r="Q92" s="132"/>
      <c r="R92" s="132"/>
      <c r="S92" s="132"/>
      <c r="T92" s="132"/>
      <c r="U92" s="132"/>
      <c r="V92" s="132"/>
      <c r="W92" s="132"/>
      <c r="X92" s="132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4"/>
      <c r="BR92" s="135"/>
      <c r="BS92" s="135"/>
      <c r="BT92" s="135"/>
      <c r="BU92" s="135"/>
      <c r="BV92" s="135"/>
      <c r="BW92" s="135"/>
      <c r="BX92" s="135"/>
      <c r="BY92" s="135"/>
      <c r="BZ92" s="136"/>
    </row>
    <row r="93" spans="1:79" s="38" customFormat="1" ht="89.25" customHeight="1" x14ac:dyDescent="0.2">
      <c r="A93" s="50">
        <v>4</v>
      </c>
      <c r="B93" s="50"/>
      <c r="C93" s="82" t="s">
        <v>162</v>
      </c>
      <c r="D93" s="112"/>
      <c r="E93" s="112"/>
      <c r="F93" s="112"/>
      <c r="G93" s="112"/>
      <c r="H93" s="112"/>
      <c r="I93" s="113"/>
      <c r="J93" s="50" t="s">
        <v>121</v>
      </c>
      <c r="K93" s="50"/>
      <c r="L93" s="50"/>
      <c r="M93" s="50"/>
      <c r="N93" s="50"/>
      <c r="O93" s="48" t="s">
        <v>164</v>
      </c>
      <c r="P93" s="49"/>
      <c r="Q93" s="49"/>
      <c r="R93" s="49"/>
      <c r="S93" s="49"/>
      <c r="T93" s="49"/>
      <c r="U93" s="49"/>
      <c r="V93" s="49"/>
      <c r="W93" s="49"/>
      <c r="X93" s="49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9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41" t="s">
        <v>65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15.95" customHeight="1" x14ac:dyDescent="0.2">
      <c r="A96" s="142" t="s">
        <v>166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41" t="s">
        <v>46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47.25" customHeight="1" x14ac:dyDescent="0.2">
      <c r="A99" s="142" t="s">
        <v>167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69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6" t="s">
        <v>139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3"/>
      <c r="AO105" s="3"/>
      <c r="AP105" s="147" t="s">
        <v>141</v>
      </c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78" x14ac:dyDescent="0.2">
      <c r="W106" s="86" t="s">
        <v>8</v>
      </c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4"/>
      <c r="AO106" s="4"/>
      <c r="AP106" s="86" t="s">
        <v>73</v>
      </c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</row>
    <row r="109" spans="1:78" ht="47.25" customHeight="1" x14ac:dyDescent="0.25">
      <c r="A109" s="146" t="s">
        <v>140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3"/>
      <c r="AO109" s="3"/>
      <c r="AP109" s="147" t="s">
        <v>142</v>
      </c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78" x14ac:dyDescent="0.2">
      <c r="W110" s="86" t="s">
        <v>8</v>
      </c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4"/>
      <c r="AO110" s="4"/>
      <c r="AP110" s="86" t="s">
        <v>73</v>
      </c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</row>
  </sheetData>
  <mergeCells count="394"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A83:B83"/>
    <mergeCell ref="C83:I83"/>
    <mergeCell ref="J83:N83"/>
    <mergeCell ref="O83:BQ83"/>
    <mergeCell ref="A95:BL95"/>
    <mergeCell ref="A96:BL96"/>
    <mergeCell ref="A86:B86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7 C69 C83">
    <cfRule type="cellIs" dxfId="206" priority="41" stopIfTrue="1" operator="equal">
      <formula>$C68</formula>
    </cfRule>
  </conditionalFormatting>
  <conditionalFormatting sqref="A69:B69 A79:B79 A83:B83 A97:B97 A59:B59 A77:B77 A94:B94">
    <cfRule type="cellIs" dxfId="205" priority="42" stopIfTrue="1" operator="equal">
      <formula>0</formula>
    </cfRule>
  </conditionalFormatting>
  <conditionalFormatting sqref="A60:B60">
    <cfRule type="cellIs" dxfId="204" priority="40" stopIfTrue="1" operator="equal">
      <formula>0</formula>
    </cfRule>
  </conditionalFormatting>
  <conditionalFormatting sqref="C77">
    <cfRule type="cellIs" dxfId="203" priority="133" stopIfTrue="1" operator="equal">
      <formula>$C69</formula>
    </cfRule>
  </conditionalFormatting>
  <conditionalFormatting sqref="C70">
    <cfRule type="cellIs" dxfId="202" priority="37" stopIfTrue="1" operator="equal">
      <formula>$C69</formula>
    </cfRule>
  </conditionalFormatting>
  <conditionalFormatting sqref="A70:B70">
    <cfRule type="cellIs" dxfId="201" priority="38" stopIfTrue="1" operator="equal">
      <formula>0</formula>
    </cfRule>
  </conditionalFormatting>
  <conditionalFormatting sqref="C71">
    <cfRule type="cellIs" dxfId="200" priority="35" stopIfTrue="1" operator="equal">
      <formula>$C70</formula>
    </cfRule>
  </conditionalFormatting>
  <conditionalFormatting sqref="A71:B71">
    <cfRule type="cellIs" dxfId="199" priority="36" stopIfTrue="1" operator="equal">
      <formula>0</formula>
    </cfRule>
  </conditionalFormatting>
  <conditionalFormatting sqref="C72">
    <cfRule type="cellIs" dxfId="198" priority="33" stopIfTrue="1" operator="equal">
      <formula>$C71</formula>
    </cfRule>
  </conditionalFormatting>
  <conditionalFormatting sqref="A72:B72">
    <cfRule type="cellIs" dxfId="197" priority="34" stopIfTrue="1" operator="equal">
      <formula>0</formula>
    </cfRule>
  </conditionalFormatting>
  <conditionalFormatting sqref="C73">
    <cfRule type="cellIs" dxfId="196" priority="31" stopIfTrue="1" operator="equal">
      <formula>$C72</formula>
    </cfRule>
  </conditionalFormatting>
  <conditionalFormatting sqref="A73:B73">
    <cfRule type="cellIs" dxfId="195" priority="32" stopIfTrue="1" operator="equal">
      <formula>0</formula>
    </cfRule>
  </conditionalFormatting>
  <conditionalFormatting sqref="C74">
    <cfRule type="cellIs" dxfId="194" priority="29" stopIfTrue="1" operator="equal">
      <formula>$C73</formula>
    </cfRule>
  </conditionalFormatting>
  <conditionalFormatting sqref="A74:B74">
    <cfRule type="cellIs" dxfId="193" priority="30" stopIfTrue="1" operator="equal">
      <formula>0</formula>
    </cfRule>
  </conditionalFormatting>
  <conditionalFormatting sqref="C75">
    <cfRule type="cellIs" dxfId="192" priority="27" stopIfTrue="1" operator="equal">
      <formula>$C74</formula>
    </cfRule>
  </conditionalFormatting>
  <conditionalFormatting sqref="A75:B75">
    <cfRule type="cellIs" dxfId="191" priority="28" stopIfTrue="1" operator="equal">
      <formula>0</formula>
    </cfRule>
  </conditionalFormatting>
  <conditionalFormatting sqref="C76">
    <cfRule type="cellIs" dxfId="190" priority="25" stopIfTrue="1" operator="equal">
      <formula>$C75</formula>
    </cfRule>
  </conditionalFormatting>
  <conditionalFormatting sqref="A76:B76">
    <cfRule type="cellIs" dxfId="189" priority="26" stopIfTrue="1" operator="equal">
      <formula>0</formula>
    </cfRule>
  </conditionalFormatting>
  <conditionalFormatting sqref="C94">
    <cfRule type="cellIs" dxfId="188" priority="135" stopIfTrue="1" operator="equal">
      <formula>$C83</formula>
    </cfRule>
  </conditionalFormatting>
  <conditionalFormatting sqref="C84">
    <cfRule type="cellIs" dxfId="187" priority="21" stopIfTrue="1" operator="equal">
      <formula>$C83</formula>
    </cfRule>
  </conditionalFormatting>
  <conditionalFormatting sqref="A84:B84">
    <cfRule type="cellIs" dxfId="186" priority="22" stopIfTrue="1" operator="equal">
      <formula>0</formula>
    </cfRule>
  </conditionalFormatting>
  <conditionalFormatting sqref="C85">
    <cfRule type="cellIs" dxfId="185" priority="19" stopIfTrue="1" operator="equal">
      <formula>$C84</formula>
    </cfRule>
  </conditionalFormatting>
  <conditionalFormatting sqref="A85:B85">
    <cfRule type="cellIs" dxfId="184" priority="20" stopIfTrue="1" operator="equal">
      <formula>0</formula>
    </cfRule>
  </conditionalFormatting>
  <conditionalFormatting sqref="C86">
    <cfRule type="cellIs" dxfId="183" priority="17" stopIfTrue="1" operator="equal">
      <formula>$C85</formula>
    </cfRule>
  </conditionalFormatting>
  <conditionalFormatting sqref="A86:B86">
    <cfRule type="cellIs" dxfId="182" priority="18" stopIfTrue="1" operator="equal">
      <formula>0</formula>
    </cfRule>
  </conditionalFormatting>
  <conditionalFormatting sqref="C87">
    <cfRule type="cellIs" dxfId="181" priority="15" stopIfTrue="1" operator="equal">
      <formula>$C86</formula>
    </cfRule>
  </conditionalFormatting>
  <conditionalFormatting sqref="A87:B87">
    <cfRule type="cellIs" dxfId="180" priority="16" stopIfTrue="1" operator="equal">
      <formula>0</formula>
    </cfRule>
  </conditionalFormatting>
  <conditionalFormatting sqref="C88">
    <cfRule type="cellIs" dxfId="179" priority="13" stopIfTrue="1" operator="equal">
      <formula>$C87</formula>
    </cfRule>
  </conditionalFormatting>
  <conditionalFormatting sqref="A88:B88">
    <cfRule type="cellIs" dxfId="178" priority="14" stopIfTrue="1" operator="equal">
      <formula>0</formula>
    </cfRule>
  </conditionalFormatting>
  <conditionalFormatting sqref="C89">
    <cfRule type="cellIs" dxfId="177" priority="11" stopIfTrue="1" operator="equal">
      <formula>$C88</formula>
    </cfRule>
  </conditionalFormatting>
  <conditionalFormatting sqref="A89:B89">
    <cfRule type="cellIs" dxfId="176" priority="12" stopIfTrue="1" operator="equal">
      <formula>0</formula>
    </cfRule>
  </conditionalFormatting>
  <conditionalFormatting sqref="C90">
    <cfRule type="cellIs" dxfId="175" priority="9" stopIfTrue="1" operator="equal">
      <formula>$C89</formula>
    </cfRule>
  </conditionalFormatting>
  <conditionalFormatting sqref="A90:B90">
    <cfRule type="cellIs" dxfId="174" priority="10" stopIfTrue="1" operator="equal">
      <formula>0</formula>
    </cfRule>
  </conditionalFormatting>
  <conditionalFormatting sqref="C91">
    <cfRule type="cellIs" dxfId="173" priority="7" stopIfTrue="1" operator="equal">
      <formula>$C90</formula>
    </cfRule>
  </conditionalFormatting>
  <conditionalFormatting sqref="A91:B91">
    <cfRule type="cellIs" dxfId="172" priority="8" stopIfTrue="1" operator="equal">
      <formula>0</formula>
    </cfRule>
  </conditionalFormatting>
  <conditionalFormatting sqref="C92">
    <cfRule type="cellIs" dxfId="171" priority="5" stopIfTrue="1" operator="equal">
      <formula>$C91</formula>
    </cfRule>
  </conditionalFormatting>
  <conditionalFormatting sqref="A92:B92">
    <cfRule type="cellIs" dxfId="170" priority="6" stopIfTrue="1" operator="equal">
      <formula>0</formula>
    </cfRule>
  </conditionalFormatting>
  <conditionalFormatting sqref="C93">
    <cfRule type="cellIs" dxfId="169" priority="3" stopIfTrue="1" operator="equal">
      <formula>$C92</formula>
    </cfRule>
  </conditionalFormatting>
  <conditionalFormatting sqref="A93:B93">
    <cfRule type="cellIs" dxfId="16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2" manualBreakCount="2">
    <brk id="52" max="68" man="1"/>
    <brk id="79" max="6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view="pageBreakPreview" topLeftCell="A90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138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191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193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194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192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172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0" t="s">
        <v>188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173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145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174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83000</v>
      </c>
      <c r="AB43" s="107"/>
      <c r="AC43" s="107"/>
      <c r="AD43" s="107"/>
      <c r="AE43" s="107"/>
      <c r="AF43" s="107">
        <v>24720</v>
      </c>
      <c r="AG43" s="107"/>
      <c r="AH43" s="107"/>
      <c r="AI43" s="107"/>
      <c r="AJ43" s="107"/>
      <c r="AK43" s="107">
        <f>AA43+AF43</f>
        <v>107720</v>
      </c>
      <c r="AL43" s="107"/>
      <c r="AM43" s="107"/>
      <c r="AN43" s="107"/>
      <c r="AO43" s="107"/>
      <c r="AP43" s="107">
        <v>82269.38</v>
      </c>
      <c r="AQ43" s="107"/>
      <c r="AR43" s="107"/>
      <c r="AS43" s="107"/>
      <c r="AT43" s="107"/>
      <c r="AU43" s="107">
        <v>24720</v>
      </c>
      <c r="AV43" s="107"/>
      <c r="AW43" s="107"/>
      <c r="AX43" s="107"/>
      <c r="AY43" s="107"/>
      <c r="AZ43" s="107">
        <f>AP43+AU43</f>
        <v>106989.38</v>
      </c>
      <c r="BA43" s="107"/>
      <c r="BB43" s="107"/>
      <c r="BC43" s="107"/>
      <c r="BD43" s="107">
        <f>AP43-AA43</f>
        <v>-730.61999999999534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-730.61999999999534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83000</v>
      </c>
      <c r="AB44" s="108"/>
      <c r="AC44" s="108"/>
      <c r="AD44" s="108"/>
      <c r="AE44" s="108"/>
      <c r="AF44" s="108">
        <v>24720</v>
      </c>
      <c r="AG44" s="108"/>
      <c r="AH44" s="108"/>
      <c r="AI44" s="108"/>
      <c r="AJ44" s="108"/>
      <c r="AK44" s="108">
        <f>AA44+AF44</f>
        <v>107720</v>
      </c>
      <c r="AL44" s="108"/>
      <c r="AM44" s="108"/>
      <c r="AN44" s="108"/>
      <c r="AO44" s="108"/>
      <c r="AP44" s="108">
        <v>82269.38</v>
      </c>
      <c r="AQ44" s="108"/>
      <c r="AR44" s="108"/>
      <c r="AS44" s="108"/>
      <c r="AT44" s="108"/>
      <c r="AU44" s="108">
        <v>24720</v>
      </c>
      <c r="AV44" s="108"/>
      <c r="AW44" s="108"/>
      <c r="AX44" s="108"/>
      <c r="AY44" s="108"/>
      <c r="AZ44" s="108">
        <f>AP44+AU44</f>
        <v>106989.38</v>
      </c>
      <c r="BA44" s="108"/>
      <c r="BB44" s="108"/>
      <c r="BC44" s="108"/>
      <c r="BD44" s="108">
        <f>AP44-AA44</f>
        <v>-730.61999999999534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-730.61999999999534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175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145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38.25" customHeight="1" x14ac:dyDescent="0.2">
      <c r="A59" s="91">
        <v>1</v>
      </c>
      <c r="B59" s="91"/>
      <c r="C59" s="121" t="s">
        <v>176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83000</v>
      </c>
      <c r="T59" s="107"/>
      <c r="U59" s="107"/>
      <c r="V59" s="107"/>
      <c r="W59" s="107"/>
      <c r="X59" s="107">
        <v>24720</v>
      </c>
      <c r="Y59" s="107"/>
      <c r="Z59" s="107"/>
      <c r="AA59" s="107"/>
      <c r="AB59" s="107"/>
      <c r="AC59" s="107">
        <f>S59+X59</f>
        <v>107720</v>
      </c>
      <c r="AD59" s="107"/>
      <c r="AE59" s="107"/>
      <c r="AF59" s="107"/>
      <c r="AG59" s="107"/>
      <c r="AH59" s="107"/>
      <c r="AI59" s="107">
        <v>82269.38</v>
      </c>
      <c r="AJ59" s="107"/>
      <c r="AK59" s="107"/>
      <c r="AL59" s="107"/>
      <c r="AM59" s="107"/>
      <c r="AN59" s="107">
        <v>24720</v>
      </c>
      <c r="AO59" s="107"/>
      <c r="AP59" s="107"/>
      <c r="AQ59" s="107"/>
      <c r="AR59" s="107"/>
      <c r="AS59" s="107">
        <f>AI59+AN59</f>
        <v>106989.38</v>
      </c>
      <c r="AT59" s="107"/>
      <c r="AU59" s="107"/>
      <c r="AV59" s="107"/>
      <c r="AW59" s="107"/>
      <c r="AX59" s="107"/>
      <c r="AY59" s="107">
        <f>AI59-S59</f>
        <v>-730.61999999999534</v>
      </c>
      <c r="AZ59" s="107"/>
      <c r="BA59" s="107"/>
      <c r="BB59" s="107"/>
      <c r="BC59" s="107"/>
      <c r="BD59" s="153">
        <f>AN59-X59</f>
        <v>0</v>
      </c>
      <c r="BE59" s="153"/>
      <c r="BF59" s="153"/>
      <c r="BG59" s="153"/>
      <c r="BH59" s="153"/>
      <c r="BI59" s="153">
        <f>AY59+BD59</f>
        <v>-730.61999999999534</v>
      </c>
      <c r="BJ59" s="153"/>
      <c r="BK59" s="153"/>
      <c r="BL59" s="153"/>
      <c r="BM59" s="153"/>
      <c r="BN59" s="153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54" t="s">
        <v>86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83000</v>
      </c>
      <c r="T60" s="108"/>
      <c r="U60" s="108"/>
      <c r="V60" s="108"/>
      <c r="W60" s="108"/>
      <c r="X60" s="108">
        <v>24720</v>
      </c>
      <c r="Y60" s="108"/>
      <c r="Z60" s="108"/>
      <c r="AA60" s="108"/>
      <c r="AB60" s="108"/>
      <c r="AC60" s="108">
        <f>S60+X60</f>
        <v>107720</v>
      </c>
      <c r="AD60" s="108"/>
      <c r="AE60" s="108"/>
      <c r="AF60" s="108"/>
      <c r="AG60" s="108"/>
      <c r="AH60" s="108"/>
      <c r="AI60" s="108">
        <v>82269.38</v>
      </c>
      <c r="AJ60" s="108"/>
      <c r="AK60" s="108"/>
      <c r="AL60" s="108"/>
      <c r="AM60" s="108"/>
      <c r="AN60" s="108">
        <v>24720</v>
      </c>
      <c r="AO60" s="108"/>
      <c r="AP60" s="108"/>
      <c r="AQ60" s="108"/>
      <c r="AR60" s="108"/>
      <c r="AS60" s="108">
        <f>AI60+AN60</f>
        <v>106989.38</v>
      </c>
      <c r="AT60" s="108"/>
      <c r="AU60" s="108"/>
      <c r="AV60" s="108"/>
      <c r="AW60" s="108"/>
      <c r="AX60" s="108"/>
      <c r="AY60" s="108">
        <f>AI60-S60</f>
        <v>-730.61999999999534</v>
      </c>
      <c r="AZ60" s="108"/>
      <c r="BA60" s="108"/>
      <c r="BB60" s="108"/>
      <c r="BC60" s="108"/>
      <c r="BD60" s="123">
        <f>AN60-X60</f>
        <v>0</v>
      </c>
      <c r="BE60" s="123"/>
      <c r="BF60" s="123"/>
      <c r="BG60" s="123"/>
      <c r="BH60" s="123"/>
      <c r="BI60" s="123">
        <f>AY60+BD60</f>
        <v>-730.61999999999534</v>
      </c>
      <c r="BJ60" s="123"/>
      <c r="BK60" s="123"/>
      <c r="BL60" s="123"/>
      <c r="BM60" s="123"/>
      <c r="BN60" s="123"/>
      <c r="BO60" s="124"/>
      <c r="BP60" s="124"/>
      <c r="BQ60" s="124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45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x14ac:dyDescent="0.2">
      <c r="A69" s="114">
        <v>0</v>
      </c>
      <c r="B69" s="114"/>
      <c r="C69" s="125" t="s">
        <v>87</v>
      </c>
      <c r="D69" s="125"/>
      <c r="E69" s="125"/>
      <c r="F69" s="125"/>
      <c r="G69" s="125"/>
      <c r="H69" s="125"/>
      <c r="I69" s="125"/>
      <c r="J69" s="125" t="s">
        <v>88</v>
      </c>
      <c r="K69" s="125"/>
      <c r="L69" s="125"/>
      <c r="M69" s="125"/>
      <c r="N69" s="125"/>
      <c r="O69" s="125" t="s">
        <v>88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  <c r="CA69" s="118" t="s">
        <v>24</v>
      </c>
    </row>
    <row r="70" spans="1:79" ht="25.5" customHeight="1" x14ac:dyDescent="0.2">
      <c r="A70" s="91">
        <v>1</v>
      </c>
      <c r="B70" s="91"/>
      <c r="C70" s="129" t="s">
        <v>177</v>
      </c>
      <c r="D70" s="112"/>
      <c r="E70" s="112"/>
      <c r="F70" s="112"/>
      <c r="G70" s="112"/>
      <c r="H70" s="112"/>
      <c r="I70" s="113"/>
      <c r="J70" s="130" t="s">
        <v>157</v>
      </c>
      <c r="K70" s="130"/>
      <c r="L70" s="130"/>
      <c r="M70" s="130"/>
      <c r="N70" s="130"/>
      <c r="O70" s="129" t="s">
        <v>158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83000</v>
      </c>
      <c r="Z70" s="107"/>
      <c r="AA70" s="107"/>
      <c r="AB70" s="107"/>
      <c r="AC70" s="107"/>
      <c r="AD70" s="107">
        <v>24720</v>
      </c>
      <c r="AE70" s="107"/>
      <c r="AF70" s="107"/>
      <c r="AG70" s="107"/>
      <c r="AH70" s="107"/>
      <c r="AI70" s="107">
        <v>107720</v>
      </c>
      <c r="AJ70" s="107"/>
      <c r="AK70" s="107"/>
      <c r="AL70" s="107"/>
      <c r="AM70" s="107"/>
      <c r="AN70" s="107">
        <v>82269.38</v>
      </c>
      <c r="AO70" s="107"/>
      <c r="AP70" s="107"/>
      <c r="AQ70" s="107"/>
      <c r="AR70" s="107"/>
      <c r="AS70" s="107">
        <v>24720</v>
      </c>
      <c r="AT70" s="107"/>
      <c r="AU70" s="107"/>
      <c r="AV70" s="107"/>
      <c r="AW70" s="107"/>
      <c r="AX70" s="107">
        <v>106989.38</v>
      </c>
      <c r="AY70" s="107"/>
      <c r="AZ70" s="107"/>
      <c r="BA70" s="107"/>
      <c r="BB70" s="107"/>
      <c r="BC70" s="107">
        <f>AN70-Y70</f>
        <v>-730.61999999999534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-730.61999999999534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8" t="s">
        <v>102</v>
      </c>
      <c r="D71" s="116"/>
      <c r="E71" s="116"/>
      <c r="F71" s="116"/>
      <c r="G71" s="116"/>
      <c r="H71" s="116"/>
      <c r="I71" s="117"/>
      <c r="J71" s="125" t="s">
        <v>88</v>
      </c>
      <c r="K71" s="125"/>
      <c r="L71" s="125"/>
      <c r="M71" s="125"/>
      <c r="N71" s="125"/>
      <c r="O71" s="128" t="s">
        <v>88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6"/>
      <c r="BS71" s="126"/>
      <c r="BT71" s="126"/>
      <c r="BU71" s="126"/>
      <c r="BV71" s="126"/>
      <c r="BW71" s="126"/>
      <c r="BX71" s="126"/>
      <c r="BY71" s="126"/>
      <c r="BZ71" s="127"/>
    </row>
    <row r="72" spans="1:79" s="118" customFormat="1" ht="63.75" customHeight="1" x14ac:dyDescent="0.2">
      <c r="A72" s="114">
        <v>0</v>
      </c>
      <c r="B72" s="114"/>
      <c r="C72" s="128" t="s">
        <v>178</v>
      </c>
      <c r="D72" s="116"/>
      <c r="E72" s="116"/>
      <c r="F72" s="116"/>
      <c r="G72" s="116"/>
      <c r="H72" s="116"/>
      <c r="I72" s="117"/>
      <c r="J72" s="125" t="s">
        <v>88</v>
      </c>
      <c r="K72" s="125"/>
      <c r="L72" s="125"/>
      <c r="M72" s="125"/>
      <c r="N72" s="125"/>
      <c r="O72" s="128" t="s">
        <v>88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08">
        <v>19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19</v>
      </c>
      <c r="AJ72" s="108"/>
      <c r="AK72" s="108"/>
      <c r="AL72" s="108"/>
      <c r="AM72" s="108"/>
      <c r="AN72" s="108">
        <v>19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19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26"/>
      <c r="BS72" s="126"/>
      <c r="BT72" s="126"/>
      <c r="BU72" s="126"/>
      <c r="BV72" s="126"/>
      <c r="BW72" s="126"/>
      <c r="BX72" s="126"/>
      <c r="BY72" s="126"/>
      <c r="BZ72" s="127"/>
    </row>
    <row r="73" spans="1:79" ht="63.75" customHeight="1" x14ac:dyDescent="0.2">
      <c r="A73" s="91">
        <v>2</v>
      </c>
      <c r="B73" s="91"/>
      <c r="C73" s="129" t="s">
        <v>179</v>
      </c>
      <c r="D73" s="112"/>
      <c r="E73" s="112"/>
      <c r="F73" s="112"/>
      <c r="G73" s="112"/>
      <c r="H73" s="112"/>
      <c r="I73" s="113"/>
      <c r="J73" s="130" t="s">
        <v>92</v>
      </c>
      <c r="K73" s="130"/>
      <c r="L73" s="130"/>
      <c r="M73" s="130"/>
      <c r="N73" s="130"/>
      <c r="O73" s="129" t="s">
        <v>101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0</v>
      </c>
      <c r="Z73" s="107"/>
      <c r="AA73" s="107"/>
      <c r="AB73" s="107"/>
      <c r="AC73" s="107"/>
      <c r="AD73" s="107">
        <v>1</v>
      </c>
      <c r="AE73" s="107"/>
      <c r="AF73" s="107"/>
      <c r="AG73" s="107"/>
      <c r="AH73" s="107"/>
      <c r="AI73" s="107">
        <v>1</v>
      </c>
      <c r="AJ73" s="107"/>
      <c r="AK73" s="107"/>
      <c r="AL73" s="107"/>
      <c r="AM73" s="107"/>
      <c r="AN73" s="107">
        <v>0</v>
      </c>
      <c r="AO73" s="107"/>
      <c r="AP73" s="107"/>
      <c r="AQ73" s="107"/>
      <c r="AR73" s="107"/>
      <c r="AS73" s="107">
        <v>1</v>
      </c>
      <c r="AT73" s="107"/>
      <c r="AU73" s="107"/>
      <c r="AV73" s="107"/>
      <c r="AW73" s="107"/>
      <c r="AX73" s="107">
        <v>1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63.75" customHeight="1" x14ac:dyDescent="0.2">
      <c r="A74" s="91">
        <v>2</v>
      </c>
      <c r="B74" s="91"/>
      <c r="C74" s="129" t="s">
        <v>178</v>
      </c>
      <c r="D74" s="112"/>
      <c r="E74" s="112"/>
      <c r="F74" s="112"/>
      <c r="G74" s="112"/>
      <c r="H74" s="112"/>
      <c r="I74" s="113"/>
      <c r="J74" s="130" t="s">
        <v>98</v>
      </c>
      <c r="K74" s="130"/>
      <c r="L74" s="130"/>
      <c r="M74" s="130"/>
      <c r="N74" s="130"/>
      <c r="O74" s="129" t="s">
        <v>108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19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19</v>
      </c>
      <c r="AJ74" s="107"/>
      <c r="AK74" s="107"/>
      <c r="AL74" s="107"/>
      <c r="AM74" s="107"/>
      <c r="AN74" s="107">
        <v>19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19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91">
        <v>2</v>
      </c>
      <c r="B75" s="91"/>
      <c r="C75" s="129" t="s">
        <v>100</v>
      </c>
      <c r="D75" s="112"/>
      <c r="E75" s="112"/>
      <c r="F75" s="112"/>
      <c r="G75" s="112"/>
      <c r="H75" s="112"/>
      <c r="I75" s="113"/>
      <c r="J75" s="130" t="s">
        <v>98</v>
      </c>
      <c r="K75" s="130"/>
      <c r="L75" s="130"/>
      <c r="M75" s="130"/>
      <c r="N75" s="130"/>
      <c r="O75" s="129" t="s">
        <v>108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19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19</v>
      </c>
      <c r="AJ75" s="107"/>
      <c r="AK75" s="107"/>
      <c r="AL75" s="107"/>
      <c r="AM75" s="107"/>
      <c r="AN75" s="107">
        <v>19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19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18" customFormat="1" ht="15.75" x14ac:dyDescent="0.2">
      <c r="A76" s="114">
        <v>0</v>
      </c>
      <c r="B76" s="114"/>
      <c r="C76" s="128" t="s">
        <v>109</v>
      </c>
      <c r="D76" s="116"/>
      <c r="E76" s="116"/>
      <c r="F76" s="116"/>
      <c r="G76" s="116"/>
      <c r="H76" s="116"/>
      <c r="I76" s="117"/>
      <c r="J76" s="125" t="s">
        <v>88</v>
      </c>
      <c r="K76" s="125"/>
      <c r="L76" s="125"/>
      <c r="M76" s="125"/>
      <c r="N76" s="125"/>
      <c r="O76" s="128" t="s">
        <v>88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26"/>
      <c r="BS76" s="126"/>
      <c r="BT76" s="126"/>
      <c r="BU76" s="126"/>
      <c r="BV76" s="126"/>
      <c r="BW76" s="126"/>
      <c r="BX76" s="126"/>
      <c r="BY76" s="126"/>
      <c r="BZ76" s="127"/>
    </row>
    <row r="77" spans="1:79" ht="63.75" customHeight="1" x14ac:dyDescent="0.2">
      <c r="A77" s="91">
        <v>3</v>
      </c>
      <c r="B77" s="91"/>
      <c r="C77" s="129" t="s">
        <v>180</v>
      </c>
      <c r="D77" s="112"/>
      <c r="E77" s="112"/>
      <c r="F77" s="112"/>
      <c r="G77" s="112"/>
      <c r="H77" s="112"/>
      <c r="I77" s="113"/>
      <c r="J77" s="130" t="s">
        <v>157</v>
      </c>
      <c r="K77" s="130"/>
      <c r="L77" s="130"/>
      <c r="M77" s="130"/>
      <c r="N77" s="130"/>
      <c r="O77" s="129" t="s">
        <v>181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4368.42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4368.42</v>
      </c>
      <c r="AJ77" s="107"/>
      <c r="AK77" s="107"/>
      <c r="AL77" s="107"/>
      <c r="AM77" s="107"/>
      <c r="AN77" s="107">
        <v>4329.97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4329.97</v>
      </c>
      <c r="AY77" s="107"/>
      <c r="AZ77" s="107"/>
      <c r="BA77" s="107"/>
      <c r="BB77" s="107"/>
      <c r="BC77" s="107">
        <f>AN77-Y77</f>
        <v>-38.449999999999818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-38.449999999999818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89.25" customHeight="1" x14ac:dyDescent="0.2">
      <c r="A78" s="91">
        <v>4</v>
      </c>
      <c r="B78" s="91"/>
      <c r="C78" s="129" t="s">
        <v>182</v>
      </c>
      <c r="D78" s="112"/>
      <c r="E78" s="112"/>
      <c r="F78" s="112"/>
      <c r="G78" s="112"/>
      <c r="H78" s="112"/>
      <c r="I78" s="113"/>
      <c r="J78" s="130" t="s">
        <v>115</v>
      </c>
      <c r="K78" s="130"/>
      <c r="L78" s="130"/>
      <c r="M78" s="130"/>
      <c r="N78" s="130"/>
      <c r="O78" s="129" t="s">
        <v>183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0</v>
      </c>
      <c r="Z78" s="107"/>
      <c r="AA78" s="107"/>
      <c r="AB78" s="107"/>
      <c r="AC78" s="107"/>
      <c r="AD78" s="107">
        <v>24.72</v>
      </c>
      <c r="AE78" s="107"/>
      <c r="AF78" s="107"/>
      <c r="AG78" s="107"/>
      <c r="AH78" s="107"/>
      <c r="AI78" s="107">
        <v>24.72</v>
      </c>
      <c r="AJ78" s="107"/>
      <c r="AK78" s="107"/>
      <c r="AL78" s="107"/>
      <c r="AM78" s="107"/>
      <c r="AN78" s="107">
        <v>0</v>
      </c>
      <c r="AO78" s="107"/>
      <c r="AP78" s="107"/>
      <c r="AQ78" s="107"/>
      <c r="AR78" s="107"/>
      <c r="AS78" s="107">
        <v>24.72</v>
      </c>
      <c r="AT78" s="107"/>
      <c r="AU78" s="107"/>
      <c r="AV78" s="107"/>
      <c r="AW78" s="107"/>
      <c r="AX78" s="107">
        <v>24.72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18" customFormat="1" ht="15.75" x14ac:dyDescent="0.2">
      <c r="A79" s="114">
        <v>0</v>
      </c>
      <c r="B79" s="114"/>
      <c r="C79" s="128" t="s">
        <v>119</v>
      </c>
      <c r="D79" s="116"/>
      <c r="E79" s="116"/>
      <c r="F79" s="116"/>
      <c r="G79" s="116"/>
      <c r="H79" s="116"/>
      <c r="I79" s="117"/>
      <c r="J79" s="125" t="s">
        <v>88</v>
      </c>
      <c r="K79" s="125"/>
      <c r="L79" s="125"/>
      <c r="M79" s="125"/>
      <c r="N79" s="125"/>
      <c r="O79" s="128" t="s">
        <v>88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26"/>
      <c r="BS79" s="126"/>
      <c r="BT79" s="126"/>
      <c r="BU79" s="126"/>
      <c r="BV79" s="126"/>
      <c r="BW79" s="126"/>
      <c r="BX79" s="126"/>
      <c r="BY79" s="126"/>
      <c r="BZ79" s="127"/>
    </row>
    <row r="80" spans="1:79" ht="38.25" customHeight="1" x14ac:dyDescent="0.2">
      <c r="A80" s="91">
        <v>5</v>
      </c>
      <c r="B80" s="91"/>
      <c r="C80" s="129" t="s">
        <v>184</v>
      </c>
      <c r="D80" s="112"/>
      <c r="E80" s="112"/>
      <c r="F80" s="112"/>
      <c r="G80" s="112"/>
      <c r="H80" s="112"/>
      <c r="I80" s="113"/>
      <c r="J80" s="130" t="s">
        <v>121</v>
      </c>
      <c r="K80" s="130"/>
      <c r="L80" s="130"/>
      <c r="M80" s="130"/>
      <c r="N80" s="130"/>
      <c r="O80" s="129" t="s">
        <v>185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100</v>
      </c>
      <c r="Z80" s="107"/>
      <c r="AA80" s="107"/>
      <c r="AB80" s="107"/>
      <c r="AC80" s="107"/>
      <c r="AD80" s="107">
        <v>100</v>
      </c>
      <c r="AE80" s="107"/>
      <c r="AF80" s="107"/>
      <c r="AG80" s="107"/>
      <c r="AH80" s="107"/>
      <c r="AI80" s="107">
        <v>200</v>
      </c>
      <c r="AJ80" s="107"/>
      <c r="AK80" s="107"/>
      <c r="AL80" s="107"/>
      <c r="AM80" s="107"/>
      <c r="AN80" s="107">
        <v>99.1</v>
      </c>
      <c r="AO80" s="107"/>
      <c r="AP80" s="107"/>
      <c r="AQ80" s="107"/>
      <c r="AR80" s="107"/>
      <c r="AS80" s="107">
        <v>100</v>
      </c>
      <c r="AT80" s="107"/>
      <c r="AU80" s="107"/>
      <c r="AV80" s="107"/>
      <c r="AW80" s="107"/>
      <c r="AX80" s="107">
        <v>199.1</v>
      </c>
      <c r="AY80" s="107"/>
      <c r="AZ80" s="107"/>
      <c r="BA80" s="107"/>
      <c r="BB80" s="107"/>
      <c r="BC80" s="107">
        <f>AN80-Y80</f>
        <v>-0.90000000000000568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-0.90000000000000568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41" t="s">
        <v>63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51" t="s">
        <v>3</v>
      </c>
      <c r="B84" s="53"/>
      <c r="C84" s="51" t="s">
        <v>6</v>
      </c>
      <c r="D84" s="52"/>
      <c r="E84" s="52"/>
      <c r="F84" s="52"/>
      <c r="G84" s="52"/>
      <c r="H84" s="52"/>
      <c r="I84" s="53"/>
      <c r="J84" s="51" t="s">
        <v>5</v>
      </c>
      <c r="K84" s="52"/>
      <c r="L84" s="52"/>
      <c r="M84" s="52"/>
      <c r="N84" s="53"/>
      <c r="O84" s="42" t="s">
        <v>64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90">
        <v>1</v>
      </c>
      <c r="B85" s="90"/>
      <c r="C85" s="90">
        <v>2</v>
      </c>
      <c r="D85" s="90"/>
      <c r="E85" s="90"/>
      <c r="F85" s="90"/>
      <c r="G85" s="90"/>
      <c r="H85" s="90"/>
      <c r="I85" s="90"/>
      <c r="J85" s="90">
        <v>3</v>
      </c>
      <c r="K85" s="90"/>
      <c r="L85" s="90"/>
      <c r="M85" s="90"/>
      <c r="N85" s="90"/>
      <c r="O85" s="45">
        <v>4</v>
      </c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7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50" t="s">
        <v>36</v>
      </c>
      <c r="B86" s="50"/>
      <c r="C86" s="87" t="s">
        <v>14</v>
      </c>
      <c r="D86" s="88"/>
      <c r="E86" s="88"/>
      <c r="F86" s="88"/>
      <c r="G86" s="88"/>
      <c r="H86" s="88"/>
      <c r="I86" s="89"/>
      <c r="J86" s="50" t="s">
        <v>15</v>
      </c>
      <c r="K86" s="50"/>
      <c r="L86" s="50"/>
      <c r="M86" s="50"/>
      <c r="N86" s="50"/>
      <c r="O86" s="82" t="s">
        <v>72</v>
      </c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5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71</v>
      </c>
    </row>
    <row r="87" spans="1:79" s="137" customFormat="1" ht="15.75" x14ac:dyDescent="0.2">
      <c r="A87" s="77">
        <v>0</v>
      </c>
      <c r="B87" s="77"/>
      <c r="C87" s="77" t="s">
        <v>87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1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4"/>
      <c r="BR87" s="135"/>
      <c r="BS87" s="135"/>
      <c r="BT87" s="135"/>
      <c r="BU87" s="135"/>
      <c r="BV87" s="135"/>
      <c r="BW87" s="135"/>
      <c r="BX87" s="135"/>
      <c r="BY87" s="135"/>
      <c r="BZ87" s="136"/>
      <c r="CA87" s="137" t="s">
        <v>66</v>
      </c>
    </row>
    <row r="88" spans="1:79" s="137" customFormat="1" ht="15.75" x14ac:dyDescent="0.2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1"/>
      <c r="P88" s="132"/>
      <c r="Q88" s="132"/>
      <c r="R88" s="132"/>
      <c r="S88" s="132"/>
      <c r="T88" s="132"/>
      <c r="U88" s="132"/>
      <c r="V88" s="132"/>
      <c r="W88" s="132"/>
      <c r="X88" s="132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4"/>
      <c r="BR88" s="135"/>
      <c r="BS88" s="135"/>
      <c r="BT88" s="135"/>
      <c r="BU88" s="135"/>
      <c r="BV88" s="135"/>
      <c r="BW88" s="135"/>
      <c r="BX88" s="135"/>
      <c r="BY88" s="135"/>
      <c r="BZ88" s="136"/>
    </row>
    <row r="89" spans="1:79" s="38" customFormat="1" ht="25.5" customHeight="1" x14ac:dyDescent="0.2">
      <c r="A89" s="50">
        <v>1</v>
      </c>
      <c r="B89" s="50"/>
      <c r="C89" s="82" t="s">
        <v>177</v>
      </c>
      <c r="D89" s="112"/>
      <c r="E89" s="112"/>
      <c r="F89" s="112"/>
      <c r="G89" s="112"/>
      <c r="H89" s="112"/>
      <c r="I89" s="113"/>
      <c r="J89" s="50" t="s">
        <v>157</v>
      </c>
      <c r="K89" s="50"/>
      <c r="L89" s="50"/>
      <c r="M89" s="50"/>
      <c r="N89" s="50"/>
      <c r="O89" s="48" t="s">
        <v>175</v>
      </c>
      <c r="P89" s="49"/>
      <c r="Q89" s="49"/>
      <c r="R89" s="49"/>
      <c r="S89" s="49"/>
      <c r="T89" s="49"/>
      <c r="U89" s="49"/>
      <c r="V89" s="49"/>
      <c r="W89" s="49"/>
      <c r="X89" s="49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37" customFormat="1" ht="15.75" x14ac:dyDescent="0.2">
      <c r="A90" s="77">
        <v>0</v>
      </c>
      <c r="B90" s="77"/>
      <c r="C90" s="115" t="s">
        <v>102</v>
      </c>
      <c r="D90" s="116"/>
      <c r="E90" s="116"/>
      <c r="F90" s="116"/>
      <c r="G90" s="116"/>
      <c r="H90" s="116"/>
      <c r="I90" s="117"/>
      <c r="J90" s="77"/>
      <c r="K90" s="77"/>
      <c r="L90" s="77"/>
      <c r="M90" s="77"/>
      <c r="N90" s="77"/>
      <c r="O90" s="131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4"/>
      <c r="BR90" s="135"/>
      <c r="BS90" s="135"/>
      <c r="BT90" s="135"/>
      <c r="BU90" s="135"/>
      <c r="BV90" s="135"/>
      <c r="BW90" s="135"/>
      <c r="BX90" s="135"/>
      <c r="BY90" s="135"/>
      <c r="BZ90" s="136"/>
    </row>
    <row r="91" spans="1:79" s="137" customFormat="1" ht="15.75" x14ac:dyDescent="0.2">
      <c r="A91" s="77">
        <v>0</v>
      </c>
      <c r="B91" s="77"/>
      <c r="C91" s="115"/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1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4"/>
      <c r="BR91" s="135"/>
      <c r="BS91" s="135"/>
      <c r="BT91" s="135"/>
      <c r="BU91" s="135"/>
      <c r="BV91" s="135"/>
      <c r="BW91" s="135"/>
      <c r="BX91" s="135"/>
      <c r="BY91" s="135"/>
      <c r="BZ91" s="136"/>
    </row>
    <row r="92" spans="1:79" s="137" customFormat="1" ht="15.75" x14ac:dyDescent="0.2">
      <c r="A92" s="77">
        <v>0</v>
      </c>
      <c r="B92" s="77"/>
      <c r="C92" s="115" t="s">
        <v>109</v>
      </c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1"/>
      <c r="P92" s="132"/>
      <c r="Q92" s="132"/>
      <c r="R92" s="132"/>
      <c r="S92" s="132"/>
      <c r="T92" s="132"/>
      <c r="U92" s="132"/>
      <c r="V92" s="132"/>
      <c r="W92" s="132"/>
      <c r="X92" s="132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4"/>
      <c r="BR92" s="135"/>
      <c r="BS92" s="135"/>
      <c r="BT92" s="135"/>
      <c r="BU92" s="135"/>
      <c r="BV92" s="135"/>
      <c r="BW92" s="135"/>
      <c r="BX92" s="135"/>
      <c r="BY92" s="135"/>
      <c r="BZ92" s="136"/>
    </row>
    <row r="93" spans="1:79" s="137" customFormat="1" ht="15.75" x14ac:dyDescent="0.2">
      <c r="A93" s="77">
        <v>0</v>
      </c>
      <c r="B93" s="77"/>
      <c r="C93" s="115"/>
      <c r="D93" s="116"/>
      <c r="E93" s="116"/>
      <c r="F93" s="116"/>
      <c r="G93" s="116"/>
      <c r="H93" s="116"/>
      <c r="I93" s="117"/>
      <c r="J93" s="77"/>
      <c r="K93" s="77"/>
      <c r="L93" s="77"/>
      <c r="M93" s="77"/>
      <c r="N93" s="77"/>
      <c r="O93" s="131"/>
      <c r="P93" s="132"/>
      <c r="Q93" s="132"/>
      <c r="R93" s="132"/>
      <c r="S93" s="132"/>
      <c r="T93" s="132"/>
      <c r="U93" s="132"/>
      <c r="V93" s="132"/>
      <c r="W93" s="132"/>
      <c r="X93" s="132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4"/>
      <c r="BR93" s="135"/>
      <c r="BS93" s="135"/>
      <c r="BT93" s="135"/>
      <c r="BU93" s="135"/>
      <c r="BV93" s="135"/>
      <c r="BW93" s="135"/>
      <c r="BX93" s="135"/>
      <c r="BY93" s="135"/>
      <c r="BZ93" s="136"/>
    </row>
    <row r="94" spans="1:79" s="38" customFormat="1" ht="51" customHeight="1" x14ac:dyDescent="0.2">
      <c r="A94" s="50">
        <v>3</v>
      </c>
      <c r="B94" s="50"/>
      <c r="C94" s="82" t="s">
        <v>180</v>
      </c>
      <c r="D94" s="112"/>
      <c r="E94" s="112"/>
      <c r="F94" s="112"/>
      <c r="G94" s="112"/>
      <c r="H94" s="112"/>
      <c r="I94" s="113"/>
      <c r="J94" s="50" t="s">
        <v>157</v>
      </c>
      <c r="K94" s="50"/>
      <c r="L94" s="50"/>
      <c r="M94" s="50"/>
      <c r="N94" s="50"/>
      <c r="O94" s="48" t="s">
        <v>186</v>
      </c>
      <c r="P94" s="49"/>
      <c r="Q94" s="49"/>
      <c r="R94" s="49"/>
      <c r="S94" s="49"/>
      <c r="T94" s="49"/>
      <c r="U94" s="49"/>
      <c r="V94" s="49"/>
      <c r="W94" s="49"/>
      <c r="X94" s="49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9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137" customFormat="1" ht="15.75" x14ac:dyDescent="0.2">
      <c r="A95" s="77">
        <v>0</v>
      </c>
      <c r="B95" s="77"/>
      <c r="C95" s="115" t="s">
        <v>119</v>
      </c>
      <c r="D95" s="116"/>
      <c r="E95" s="116"/>
      <c r="F95" s="116"/>
      <c r="G95" s="116"/>
      <c r="H95" s="116"/>
      <c r="I95" s="117"/>
      <c r="J95" s="77"/>
      <c r="K95" s="77"/>
      <c r="L95" s="77"/>
      <c r="M95" s="77"/>
      <c r="N95" s="77"/>
      <c r="O95" s="131"/>
      <c r="P95" s="132"/>
      <c r="Q95" s="132"/>
      <c r="R95" s="132"/>
      <c r="S95" s="132"/>
      <c r="T95" s="132"/>
      <c r="U95" s="132"/>
      <c r="V95" s="132"/>
      <c r="W95" s="132"/>
      <c r="X95" s="132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4"/>
      <c r="BR95" s="135"/>
      <c r="BS95" s="135"/>
      <c r="BT95" s="135"/>
      <c r="BU95" s="135"/>
      <c r="BV95" s="135"/>
      <c r="BW95" s="135"/>
      <c r="BX95" s="135"/>
      <c r="BY95" s="135"/>
      <c r="BZ95" s="136"/>
    </row>
    <row r="96" spans="1:79" s="137" customFormat="1" ht="15.75" x14ac:dyDescent="0.2">
      <c r="A96" s="77">
        <v>0</v>
      </c>
      <c r="B96" s="77"/>
      <c r="C96" s="115"/>
      <c r="D96" s="116"/>
      <c r="E96" s="116"/>
      <c r="F96" s="116"/>
      <c r="G96" s="116"/>
      <c r="H96" s="116"/>
      <c r="I96" s="117"/>
      <c r="J96" s="77"/>
      <c r="K96" s="77"/>
      <c r="L96" s="77"/>
      <c r="M96" s="77"/>
      <c r="N96" s="77"/>
      <c r="O96" s="131"/>
      <c r="P96" s="132"/>
      <c r="Q96" s="132"/>
      <c r="R96" s="132"/>
      <c r="S96" s="132"/>
      <c r="T96" s="132"/>
      <c r="U96" s="132"/>
      <c r="V96" s="132"/>
      <c r="W96" s="132"/>
      <c r="X96" s="132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4"/>
      <c r="BR96" s="135"/>
      <c r="BS96" s="135"/>
      <c r="BT96" s="135"/>
      <c r="BU96" s="135"/>
      <c r="BV96" s="135"/>
      <c r="BW96" s="135"/>
      <c r="BX96" s="135"/>
      <c r="BY96" s="135"/>
      <c r="BZ96" s="136"/>
    </row>
    <row r="97" spans="1:78" s="38" customFormat="1" ht="25.5" customHeight="1" x14ac:dyDescent="0.2">
      <c r="A97" s="50">
        <v>5</v>
      </c>
      <c r="B97" s="50"/>
      <c r="C97" s="82" t="s">
        <v>184</v>
      </c>
      <c r="D97" s="112"/>
      <c r="E97" s="112"/>
      <c r="F97" s="112"/>
      <c r="G97" s="112"/>
      <c r="H97" s="112"/>
      <c r="I97" s="113"/>
      <c r="J97" s="50" t="s">
        <v>121</v>
      </c>
      <c r="K97" s="50"/>
      <c r="L97" s="50"/>
      <c r="M97" s="50"/>
      <c r="N97" s="50"/>
      <c r="O97" s="48" t="s">
        <v>187</v>
      </c>
      <c r="P97" s="49"/>
      <c r="Q97" s="49"/>
      <c r="R97" s="49"/>
      <c r="S97" s="49"/>
      <c r="T97" s="49"/>
      <c r="U97" s="49"/>
      <c r="V97" s="49"/>
      <c r="W97" s="49"/>
      <c r="X97" s="49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9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41" t="s">
        <v>65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31.5" customHeight="1" x14ac:dyDescent="0.2">
      <c r="A100" s="142" t="s">
        <v>189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</row>
    <row r="101" spans="1:78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 x14ac:dyDescent="0.2">
      <c r="A102" s="41" t="s">
        <v>46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</row>
    <row r="103" spans="1:78" ht="31.5" customHeight="1" x14ac:dyDescent="0.2">
      <c r="A103" s="142" t="s">
        <v>190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</row>
    <row r="104" spans="1:78" ht="15.95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77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68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s="30" customFormat="1" ht="12" customHeight="1" x14ac:dyDescent="0.2">
      <c r="A107" s="30" t="s">
        <v>69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78" ht="15.95" customHeight="1" x14ac:dyDescent="0.25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42" customHeight="1" x14ac:dyDescent="0.25">
      <c r="A109" s="146" t="s">
        <v>139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3"/>
      <c r="AO109" s="3"/>
      <c r="AP109" s="147" t="s">
        <v>141</v>
      </c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78" x14ac:dyDescent="0.2">
      <c r="W110" s="86" t="s">
        <v>8</v>
      </c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4"/>
      <c r="AO110" s="4"/>
      <c r="AP110" s="86" t="s">
        <v>73</v>
      </c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</row>
    <row r="113" spans="1:60" ht="47.25" customHeight="1" x14ac:dyDescent="0.25">
      <c r="A113" s="146" t="s">
        <v>140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3"/>
      <c r="AO113" s="3"/>
      <c r="AP113" s="147" t="s">
        <v>142</v>
      </c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x14ac:dyDescent="0.2">
      <c r="W114" s="86" t="s">
        <v>8</v>
      </c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4"/>
      <c r="AO114" s="4"/>
      <c r="AP114" s="86" t="s">
        <v>73</v>
      </c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</row>
  </sheetData>
  <mergeCells count="446"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8:B88"/>
    <mergeCell ref="C88:I88"/>
    <mergeCell ref="J88:N88"/>
    <mergeCell ref="O88:BQ88"/>
    <mergeCell ref="A89:B89"/>
    <mergeCell ref="C89:I89"/>
    <mergeCell ref="J89:N89"/>
    <mergeCell ref="O89:BQ89"/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3:V113"/>
    <mergeCell ref="W113:AM113"/>
    <mergeCell ref="AP113:BH113"/>
    <mergeCell ref="W114:AM114"/>
    <mergeCell ref="AP114:BH114"/>
    <mergeCell ref="A102:BL102"/>
    <mergeCell ref="A103:BL103"/>
    <mergeCell ref="A109:V109"/>
    <mergeCell ref="W109:AM109"/>
    <mergeCell ref="AP109:BH109"/>
    <mergeCell ref="W110:AM110"/>
    <mergeCell ref="AP110:BH110"/>
    <mergeCell ref="A87:B87"/>
    <mergeCell ref="C87:I87"/>
    <mergeCell ref="J87:N87"/>
    <mergeCell ref="O87:BQ87"/>
    <mergeCell ref="A99:BL99"/>
    <mergeCell ref="A100:BL100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X69:BB69"/>
    <mergeCell ref="BC69:BG69"/>
    <mergeCell ref="BH69:BL69"/>
    <mergeCell ref="BM69:BQ69"/>
    <mergeCell ref="A82:BQ82"/>
    <mergeCell ref="A84:B84"/>
    <mergeCell ref="C84:I84"/>
    <mergeCell ref="J84:N84"/>
    <mergeCell ref="O84:BQ84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3 C101 C69 C87">
    <cfRule type="cellIs" dxfId="167" priority="49" stopIfTrue="1" operator="equal">
      <formula>$C68</formula>
    </cfRule>
  </conditionalFormatting>
  <conditionalFormatting sqref="A69:B69 A83:B83 A87:B87 A101:B101 A59:B59 A81:B81 A98:B98">
    <cfRule type="cellIs" dxfId="166" priority="50" stopIfTrue="1" operator="equal">
      <formula>0</formula>
    </cfRule>
  </conditionalFormatting>
  <conditionalFormatting sqref="A60:B60">
    <cfRule type="cellIs" dxfId="165" priority="48" stopIfTrue="1" operator="equal">
      <formula>0</formula>
    </cfRule>
  </conditionalFormatting>
  <conditionalFormatting sqref="C81">
    <cfRule type="cellIs" dxfId="164" priority="183" stopIfTrue="1" operator="equal">
      <formula>$C69</formula>
    </cfRule>
  </conditionalFormatting>
  <conditionalFormatting sqref="C70">
    <cfRule type="cellIs" dxfId="163" priority="45" stopIfTrue="1" operator="equal">
      <formula>$C69</formula>
    </cfRule>
  </conditionalFormatting>
  <conditionalFormatting sqref="A70:B70">
    <cfRule type="cellIs" dxfId="162" priority="46" stopIfTrue="1" operator="equal">
      <formula>0</formula>
    </cfRule>
  </conditionalFormatting>
  <conditionalFormatting sqref="C71">
    <cfRule type="cellIs" dxfId="161" priority="43" stopIfTrue="1" operator="equal">
      <formula>$C70</formula>
    </cfRule>
  </conditionalFormatting>
  <conditionalFormatting sqref="A71:B71">
    <cfRule type="cellIs" dxfId="160" priority="44" stopIfTrue="1" operator="equal">
      <formula>0</formula>
    </cfRule>
  </conditionalFormatting>
  <conditionalFormatting sqref="C72">
    <cfRule type="cellIs" dxfId="159" priority="41" stopIfTrue="1" operator="equal">
      <formula>$C71</formula>
    </cfRule>
  </conditionalFormatting>
  <conditionalFormatting sqref="A72:B72">
    <cfRule type="cellIs" dxfId="158" priority="42" stopIfTrue="1" operator="equal">
      <formula>0</formula>
    </cfRule>
  </conditionalFormatting>
  <conditionalFormatting sqref="C73">
    <cfRule type="cellIs" dxfId="157" priority="39" stopIfTrue="1" operator="equal">
      <formula>$C72</formula>
    </cfRule>
  </conditionalFormatting>
  <conditionalFormatting sqref="A73:B73">
    <cfRule type="cellIs" dxfId="156" priority="40" stopIfTrue="1" operator="equal">
      <formula>0</formula>
    </cfRule>
  </conditionalFormatting>
  <conditionalFormatting sqref="C74">
    <cfRule type="cellIs" dxfId="155" priority="37" stopIfTrue="1" operator="equal">
      <formula>$C73</formula>
    </cfRule>
  </conditionalFormatting>
  <conditionalFormatting sqref="A74:B74">
    <cfRule type="cellIs" dxfId="154" priority="38" stopIfTrue="1" operator="equal">
      <formula>0</formula>
    </cfRule>
  </conditionalFormatting>
  <conditionalFormatting sqref="C75">
    <cfRule type="cellIs" dxfId="153" priority="35" stopIfTrue="1" operator="equal">
      <formula>$C74</formula>
    </cfRule>
  </conditionalFormatting>
  <conditionalFormatting sqref="A75:B75">
    <cfRule type="cellIs" dxfId="152" priority="36" stopIfTrue="1" operator="equal">
      <formula>0</formula>
    </cfRule>
  </conditionalFormatting>
  <conditionalFormatting sqref="C76">
    <cfRule type="cellIs" dxfId="151" priority="33" stopIfTrue="1" operator="equal">
      <formula>$C75</formula>
    </cfRule>
  </conditionalFormatting>
  <conditionalFormatting sqref="A76:B76">
    <cfRule type="cellIs" dxfId="150" priority="34" stopIfTrue="1" operator="equal">
      <formula>0</formula>
    </cfRule>
  </conditionalFormatting>
  <conditionalFormatting sqref="C77">
    <cfRule type="cellIs" dxfId="149" priority="31" stopIfTrue="1" operator="equal">
      <formula>$C76</formula>
    </cfRule>
  </conditionalFormatting>
  <conditionalFormatting sqref="A77:B77">
    <cfRule type="cellIs" dxfId="148" priority="32" stopIfTrue="1" operator="equal">
      <formula>0</formula>
    </cfRule>
  </conditionalFormatting>
  <conditionalFormatting sqref="C78">
    <cfRule type="cellIs" dxfId="147" priority="29" stopIfTrue="1" operator="equal">
      <formula>$C77</formula>
    </cfRule>
  </conditionalFormatting>
  <conditionalFormatting sqref="A78:B78">
    <cfRule type="cellIs" dxfId="146" priority="30" stopIfTrue="1" operator="equal">
      <formula>0</formula>
    </cfRule>
  </conditionalFormatting>
  <conditionalFormatting sqref="C79">
    <cfRule type="cellIs" dxfId="145" priority="27" stopIfTrue="1" operator="equal">
      <formula>$C78</formula>
    </cfRule>
  </conditionalFormatting>
  <conditionalFormatting sqref="A79:B79">
    <cfRule type="cellIs" dxfId="144" priority="28" stopIfTrue="1" operator="equal">
      <formula>0</formula>
    </cfRule>
  </conditionalFormatting>
  <conditionalFormatting sqref="C80">
    <cfRule type="cellIs" dxfId="143" priority="25" stopIfTrue="1" operator="equal">
      <formula>$C79</formula>
    </cfRule>
  </conditionalFormatting>
  <conditionalFormatting sqref="A80:B80">
    <cfRule type="cellIs" dxfId="142" priority="26" stopIfTrue="1" operator="equal">
      <formula>0</formula>
    </cfRule>
  </conditionalFormatting>
  <conditionalFormatting sqref="C98">
    <cfRule type="cellIs" dxfId="141" priority="185" stopIfTrue="1" operator="equal">
      <formula>$C87</formula>
    </cfRule>
  </conditionalFormatting>
  <conditionalFormatting sqref="C88">
    <cfRule type="cellIs" dxfId="140" priority="21" stopIfTrue="1" operator="equal">
      <formula>$C87</formula>
    </cfRule>
  </conditionalFormatting>
  <conditionalFormatting sqref="A88:B88">
    <cfRule type="cellIs" dxfId="139" priority="22" stopIfTrue="1" operator="equal">
      <formula>0</formula>
    </cfRule>
  </conditionalFormatting>
  <conditionalFormatting sqref="C89">
    <cfRule type="cellIs" dxfId="138" priority="19" stopIfTrue="1" operator="equal">
      <formula>$C88</formula>
    </cfRule>
  </conditionalFormatting>
  <conditionalFormatting sqref="A89:B89">
    <cfRule type="cellIs" dxfId="137" priority="20" stopIfTrue="1" operator="equal">
      <formula>0</formula>
    </cfRule>
  </conditionalFormatting>
  <conditionalFormatting sqref="C90">
    <cfRule type="cellIs" dxfId="136" priority="17" stopIfTrue="1" operator="equal">
      <formula>$C89</formula>
    </cfRule>
  </conditionalFormatting>
  <conditionalFormatting sqref="A90:B90">
    <cfRule type="cellIs" dxfId="135" priority="18" stopIfTrue="1" operator="equal">
      <formula>0</formula>
    </cfRule>
  </conditionalFormatting>
  <conditionalFormatting sqref="C91">
    <cfRule type="cellIs" dxfId="134" priority="15" stopIfTrue="1" operator="equal">
      <formula>$C90</formula>
    </cfRule>
  </conditionalFormatting>
  <conditionalFormatting sqref="A91:B91">
    <cfRule type="cellIs" dxfId="133" priority="16" stopIfTrue="1" operator="equal">
      <formula>0</formula>
    </cfRule>
  </conditionalFormatting>
  <conditionalFormatting sqref="C92">
    <cfRule type="cellIs" dxfId="132" priority="13" stopIfTrue="1" operator="equal">
      <formula>$C91</formula>
    </cfRule>
  </conditionalFormatting>
  <conditionalFormatting sqref="A92:B92">
    <cfRule type="cellIs" dxfId="131" priority="14" stopIfTrue="1" operator="equal">
      <formula>0</formula>
    </cfRule>
  </conditionalFormatting>
  <conditionalFormatting sqref="C93">
    <cfRule type="cellIs" dxfId="130" priority="11" stopIfTrue="1" operator="equal">
      <formula>$C92</formula>
    </cfRule>
  </conditionalFormatting>
  <conditionalFormatting sqref="A93:B93">
    <cfRule type="cellIs" dxfId="129" priority="12" stopIfTrue="1" operator="equal">
      <formula>0</formula>
    </cfRule>
  </conditionalFormatting>
  <conditionalFormatting sqref="C94">
    <cfRule type="cellIs" dxfId="128" priority="9" stopIfTrue="1" operator="equal">
      <formula>$C93</formula>
    </cfRule>
  </conditionalFormatting>
  <conditionalFormatting sqref="A94:B94">
    <cfRule type="cellIs" dxfId="127" priority="10" stopIfTrue="1" operator="equal">
      <formula>0</formula>
    </cfRule>
  </conditionalFormatting>
  <conditionalFormatting sqref="C95">
    <cfRule type="cellIs" dxfId="126" priority="7" stopIfTrue="1" operator="equal">
      <formula>$C94</formula>
    </cfRule>
  </conditionalFormatting>
  <conditionalFormatting sqref="A95:B95">
    <cfRule type="cellIs" dxfId="125" priority="8" stopIfTrue="1" operator="equal">
      <formula>0</formula>
    </cfRule>
  </conditionalFormatting>
  <conditionalFormatting sqref="C96">
    <cfRule type="cellIs" dxfId="124" priority="5" stopIfTrue="1" operator="equal">
      <formula>$C95</formula>
    </cfRule>
  </conditionalFormatting>
  <conditionalFormatting sqref="A96:B96">
    <cfRule type="cellIs" dxfId="123" priority="6" stopIfTrue="1" operator="equal">
      <formula>0</formula>
    </cfRule>
  </conditionalFormatting>
  <conditionalFormatting sqref="C97">
    <cfRule type="cellIs" dxfId="122" priority="3" stopIfTrue="1" operator="equal">
      <formula>$C96</formula>
    </cfRule>
  </conditionalFormatting>
  <conditionalFormatting sqref="A97:B97">
    <cfRule type="cellIs" dxfId="12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view="pageBreakPreview" topLeftCell="A72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138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207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209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210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208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/>
      <c r="B26" s="91"/>
      <c r="C26" s="91"/>
      <c r="D26" s="91"/>
      <c r="E26" s="91"/>
      <c r="F26" s="91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0" t="s">
        <v>204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195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145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5.5" customHeight="1" x14ac:dyDescent="0.2">
      <c r="A43" s="91">
        <v>1</v>
      </c>
      <c r="B43" s="91"/>
      <c r="C43" s="82" t="s">
        <v>195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42610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42610</v>
      </c>
      <c r="AL43" s="107"/>
      <c r="AM43" s="107"/>
      <c r="AN43" s="107"/>
      <c r="AO43" s="107"/>
      <c r="AP43" s="107">
        <v>42609.760000000002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42609.760000000002</v>
      </c>
      <c r="BA43" s="107"/>
      <c r="BB43" s="107"/>
      <c r="BC43" s="107"/>
      <c r="BD43" s="107">
        <f>AP43-AA43</f>
        <v>-0.23999999999796273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-0.23999999999796273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42610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42610</v>
      </c>
      <c r="AL44" s="108"/>
      <c r="AM44" s="108"/>
      <c r="AN44" s="108"/>
      <c r="AO44" s="108"/>
      <c r="AP44" s="108">
        <v>42609.760000000002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42609.760000000002</v>
      </c>
      <c r="BA44" s="108"/>
      <c r="BB44" s="108"/>
      <c r="BC44" s="108"/>
      <c r="BD44" s="108">
        <f>AP44-AA44</f>
        <v>-0.23999999999796273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-0.23999999999796273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175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145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25.5" customHeight="1" x14ac:dyDescent="0.2">
      <c r="A59" s="91">
        <v>1</v>
      </c>
      <c r="B59" s="91"/>
      <c r="C59" s="121" t="s">
        <v>196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42610</v>
      </c>
      <c r="T59" s="107"/>
      <c r="U59" s="107"/>
      <c r="V59" s="107"/>
      <c r="W59" s="107"/>
      <c r="X59" s="107">
        <v>0</v>
      </c>
      <c r="Y59" s="107"/>
      <c r="Z59" s="107"/>
      <c r="AA59" s="107"/>
      <c r="AB59" s="107"/>
      <c r="AC59" s="107">
        <f>S59+X59</f>
        <v>42610</v>
      </c>
      <c r="AD59" s="107"/>
      <c r="AE59" s="107"/>
      <c r="AF59" s="107"/>
      <c r="AG59" s="107"/>
      <c r="AH59" s="107"/>
      <c r="AI59" s="107">
        <v>42609.760000000002</v>
      </c>
      <c r="AJ59" s="107"/>
      <c r="AK59" s="107"/>
      <c r="AL59" s="107"/>
      <c r="AM59" s="107"/>
      <c r="AN59" s="107">
        <v>0</v>
      </c>
      <c r="AO59" s="107"/>
      <c r="AP59" s="107"/>
      <c r="AQ59" s="107"/>
      <c r="AR59" s="107"/>
      <c r="AS59" s="107">
        <f>AI59+AN59</f>
        <v>42609.760000000002</v>
      </c>
      <c r="AT59" s="107"/>
      <c r="AU59" s="107"/>
      <c r="AV59" s="107"/>
      <c r="AW59" s="107"/>
      <c r="AX59" s="107"/>
      <c r="AY59" s="107">
        <f>AI59-S59</f>
        <v>-0.23999999999796273</v>
      </c>
      <c r="AZ59" s="107"/>
      <c r="BA59" s="107"/>
      <c r="BB59" s="107"/>
      <c r="BC59" s="107"/>
      <c r="BD59" s="153">
        <f>AN59-X59</f>
        <v>0</v>
      </c>
      <c r="BE59" s="153"/>
      <c r="BF59" s="153"/>
      <c r="BG59" s="153"/>
      <c r="BH59" s="153"/>
      <c r="BI59" s="153">
        <f>AY59+BD59</f>
        <v>-0.23999999999796273</v>
      </c>
      <c r="BJ59" s="153"/>
      <c r="BK59" s="153"/>
      <c r="BL59" s="153"/>
      <c r="BM59" s="153"/>
      <c r="BN59" s="153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54" t="s">
        <v>86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42610</v>
      </c>
      <c r="T60" s="108"/>
      <c r="U60" s="108"/>
      <c r="V60" s="108"/>
      <c r="W60" s="108"/>
      <c r="X60" s="108">
        <v>0</v>
      </c>
      <c r="Y60" s="108"/>
      <c r="Z60" s="108"/>
      <c r="AA60" s="108"/>
      <c r="AB60" s="108"/>
      <c r="AC60" s="108">
        <f>S60+X60</f>
        <v>42610</v>
      </c>
      <c r="AD60" s="108"/>
      <c r="AE60" s="108"/>
      <c r="AF60" s="108"/>
      <c r="AG60" s="108"/>
      <c r="AH60" s="108"/>
      <c r="AI60" s="108">
        <v>42609.760000000002</v>
      </c>
      <c r="AJ60" s="108"/>
      <c r="AK60" s="108"/>
      <c r="AL60" s="108"/>
      <c r="AM60" s="108"/>
      <c r="AN60" s="108">
        <v>0</v>
      </c>
      <c r="AO60" s="108"/>
      <c r="AP60" s="108"/>
      <c r="AQ60" s="108"/>
      <c r="AR60" s="108"/>
      <c r="AS60" s="108">
        <f>AI60+AN60</f>
        <v>42609.760000000002</v>
      </c>
      <c r="AT60" s="108"/>
      <c r="AU60" s="108"/>
      <c r="AV60" s="108"/>
      <c r="AW60" s="108"/>
      <c r="AX60" s="108"/>
      <c r="AY60" s="108">
        <f>AI60-S60</f>
        <v>-0.23999999999796273</v>
      </c>
      <c r="AZ60" s="108"/>
      <c r="BA60" s="108"/>
      <c r="BB60" s="108"/>
      <c r="BC60" s="108"/>
      <c r="BD60" s="123">
        <f>AN60-X60</f>
        <v>0</v>
      </c>
      <c r="BE60" s="123"/>
      <c r="BF60" s="123"/>
      <c r="BG60" s="123"/>
      <c r="BH60" s="123"/>
      <c r="BI60" s="123">
        <f>AY60+BD60</f>
        <v>-0.23999999999796273</v>
      </c>
      <c r="BJ60" s="123"/>
      <c r="BK60" s="123"/>
      <c r="BL60" s="123"/>
      <c r="BM60" s="123"/>
      <c r="BN60" s="123"/>
      <c r="BO60" s="124"/>
      <c r="BP60" s="124"/>
      <c r="BQ60" s="124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45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x14ac:dyDescent="0.2">
      <c r="A69" s="114">
        <v>0</v>
      </c>
      <c r="B69" s="114"/>
      <c r="C69" s="125" t="s">
        <v>87</v>
      </c>
      <c r="D69" s="125"/>
      <c r="E69" s="125"/>
      <c r="F69" s="125"/>
      <c r="G69" s="125"/>
      <c r="H69" s="125"/>
      <c r="I69" s="125"/>
      <c r="J69" s="125" t="s">
        <v>88</v>
      </c>
      <c r="K69" s="125"/>
      <c r="L69" s="125"/>
      <c r="M69" s="125"/>
      <c r="N69" s="125"/>
      <c r="O69" s="125" t="s">
        <v>88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  <c r="CA69" s="118" t="s">
        <v>24</v>
      </c>
    </row>
    <row r="70" spans="1:79" ht="51" customHeight="1" x14ac:dyDescent="0.2">
      <c r="A70" s="91">
        <v>1</v>
      </c>
      <c r="B70" s="91"/>
      <c r="C70" s="129" t="s">
        <v>197</v>
      </c>
      <c r="D70" s="112"/>
      <c r="E70" s="112"/>
      <c r="F70" s="112"/>
      <c r="G70" s="112"/>
      <c r="H70" s="112"/>
      <c r="I70" s="113"/>
      <c r="J70" s="130" t="s">
        <v>92</v>
      </c>
      <c r="K70" s="130"/>
      <c r="L70" s="130"/>
      <c r="M70" s="130"/>
      <c r="N70" s="130"/>
      <c r="O70" s="130" t="s">
        <v>198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07">
        <v>1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</v>
      </c>
      <c r="AJ70" s="107"/>
      <c r="AK70" s="107"/>
      <c r="AL70" s="107"/>
      <c r="AM70" s="107"/>
      <c r="AN70" s="107">
        <v>1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8" t="s">
        <v>102</v>
      </c>
      <c r="D71" s="116"/>
      <c r="E71" s="116"/>
      <c r="F71" s="116"/>
      <c r="G71" s="116"/>
      <c r="H71" s="116"/>
      <c r="I71" s="117"/>
      <c r="J71" s="125" t="s">
        <v>88</v>
      </c>
      <c r="K71" s="125"/>
      <c r="L71" s="125"/>
      <c r="M71" s="125"/>
      <c r="N71" s="125"/>
      <c r="O71" s="125" t="s">
        <v>88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6"/>
      <c r="BS71" s="126"/>
      <c r="BT71" s="126"/>
      <c r="BU71" s="126"/>
      <c r="BV71" s="126"/>
      <c r="BW71" s="126"/>
      <c r="BX71" s="126"/>
      <c r="BY71" s="126"/>
      <c r="BZ71" s="127"/>
    </row>
    <row r="72" spans="1:79" ht="51" customHeight="1" x14ac:dyDescent="0.2">
      <c r="A72" s="91">
        <v>2</v>
      </c>
      <c r="B72" s="91"/>
      <c r="C72" s="129" t="s">
        <v>199</v>
      </c>
      <c r="D72" s="112"/>
      <c r="E72" s="112"/>
      <c r="F72" s="112"/>
      <c r="G72" s="112"/>
      <c r="H72" s="112"/>
      <c r="I72" s="113"/>
      <c r="J72" s="130" t="s">
        <v>92</v>
      </c>
      <c r="K72" s="130"/>
      <c r="L72" s="130"/>
      <c r="M72" s="130"/>
      <c r="N72" s="130"/>
      <c r="O72" s="130" t="s">
        <v>198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07">
        <v>1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</v>
      </c>
      <c r="AJ72" s="107"/>
      <c r="AK72" s="107"/>
      <c r="AL72" s="107"/>
      <c r="AM72" s="107"/>
      <c r="AN72" s="107">
        <v>1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8" t="s">
        <v>109</v>
      </c>
      <c r="D73" s="116"/>
      <c r="E73" s="116"/>
      <c r="F73" s="116"/>
      <c r="G73" s="116"/>
      <c r="H73" s="116"/>
      <c r="I73" s="117"/>
      <c r="J73" s="125" t="s">
        <v>88</v>
      </c>
      <c r="K73" s="125"/>
      <c r="L73" s="125"/>
      <c r="M73" s="125"/>
      <c r="N73" s="125"/>
      <c r="O73" s="125" t="s">
        <v>88</v>
      </c>
      <c r="P73" s="125"/>
      <c r="Q73" s="125"/>
      <c r="R73" s="125"/>
      <c r="S73" s="125"/>
      <c r="T73" s="125"/>
      <c r="U73" s="125"/>
      <c r="V73" s="125"/>
      <c r="W73" s="125"/>
      <c r="X73" s="125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6"/>
      <c r="BS73" s="126"/>
      <c r="BT73" s="126"/>
      <c r="BU73" s="126"/>
      <c r="BV73" s="126"/>
      <c r="BW73" s="126"/>
      <c r="BX73" s="126"/>
      <c r="BY73" s="126"/>
      <c r="BZ73" s="127"/>
    </row>
    <row r="74" spans="1:79" ht="63.75" customHeight="1" x14ac:dyDescent="0.2">
      <c r="A74" s="91">
        <v>3</v>
      </c>
      <c r="B74" s="91"/>
      <c r="C74" s="129" t="s">
        <v>200</v>
      </c>
      <c r="D74" s="112"/>
      <c r="E74" s="112"/>
      <c r="F74" s="112"/>
      <c r="G74" s="112"/>
      <c r="H74" s="112"/>
      <c r="I74" s="113"/>
      <c r="J74" s="130" t="s">
        <v>157</v>
      </c>
      <c r="K74" s="130"/>
      <c r="L74" s="130"/>
      <c r="M74" s="130"/>
      <c r="N74" s="130"/>
      <c r="O74" s="129" t="s">
        <v>201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42610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42610</v>
      </c>
      <c r="AJ74" s="107"/>
      <c r="AK74" s="107"/>
      <c r="AL74" s="107"/>
      <c r="AM74" s="107"/>
      <c r="AN74" s="107">
        <v>42609.760000000002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42609.760000000002</v>
      </c>
      <c r="AY74" s="107"/>
      <c r="AZ74" s="107"/>
      <c r="BA74" s="107"/>
      <c r="BB74" s="107"/>
      <c r="BC74" s="107">
        <f>AN74-Y74</f>
        <v>-0.23999999999796273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-0.23999999999796273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8" t="s">
        <v>119</v>
      </c>
      <c r="D75" s="116"/>
      <c r="E75" s="116"/>
      <c r="F75" s="116"/>
      <c r="G75" s="116"/>
      <c r="H75" s="116"/>
      <c r="I75" s="117"/>
      <c r="J75" s="125" t="s">
        <v>88</v>
      </c>
      <c r="K75" s="125"/>
      <c r="L75" s="125"/>
      <c r="M75" s="125"/>
      <c r="N75" s="125"/>
      <c r="O75" s="128" t="s">
        <v>88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6"/>
      <c r="BS75" s="126"/>
      <c r="BT75" s="126"/>
      <c r="BU75" s="126"/>
      <c r="BV75" s="126"/>
      <c r="BW75" s="126"/>
      <c r="BX75" s="126"/>
      <c r="BY75" s="126"/>
      <c r="BZ75" s="127"/>
    </row>
    <row r="76" spans="1:79" ht="102" customHeight="1" x14ac:dyDescent="0.2">
      <c r="A76" s="91">
        <v>4</v>
      </c>
      <c r="B76" s="91"/>
      <c r="C76" s="129" t="s">
        <v>202</v>
      </c>
      <c r="D76" s="112"/>
      <c r="E76" s="112"/>
      <c r="F76" s="112"/>
      <c r="G76" s="112"/>
      <c r="H76" s="112"/>
      <c r="I76" s="113"/>
      <c r="J76" s="130" t="s">
        <v>121</v>
      </c>
      <c r="K76" s="130"/>
      <c r="L76" s="130"/>
      <c r="M76" s="130"/>
      <c r="N76" s="130"/>
      <c r="O76" s="129" t="s">
        <v>203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6.2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6.2</v>
      </c>
      <c r="AJ76" s="107"/>
      <c r="AK76" s="107"/>
      <c r="AL76" s="107"/>
      <c r="AM76" s="107"/>
      <c r="AN76" s="107">
        <v>6.2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6.2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64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0">
        <v>1</v>
      </c>
      <c r="B81" s="90"/>
      <c r="C81" s="90">
        <v>2</v>
      </c>
      <c r="D81" s="90"/>
      <c r="E81" s="90"/>
      <c r="F81" s="90"/>
      <c r="G81" s="90"/>
      <c r="H81" s="90"/>
      <c r="I81" s="90"/>
      <c r="J81" s="90">
        <v>3</v>
      </c>
      <c r="K81" s="90"/>
      <c r="L81" s="90"/>
      <c r="M81" s="90"/>
      <c r="N81" s="90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87" t="s">
        <v>14</v>
      </c>
      <c r="D82" s="88"/>
      <c r="E82" s="88"/>
      <c r="F82" s="88"/>
      <c r="G82" s="88"/>
      <c r="H82" s="88"/>
      <c r="I82" s="89"/>
      <c r="J82" s="50" t="s">
        <v>15</v>
      </c>
      <c r="K82" s="50"/>
      <c r="L82" s="50"/>
      <c r="M82" s="50"/>
      <c r="N82" s="50"/>
      <c r="O82" s="82" t="s">
        <v>72</v>
      </c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137" customFormat="1" ht="15.75" x14ac:dyDescent="0.2">
      <c r="A83" s="77">
        <v>0</v>
      </c>
      <c r="B83" s="77"/>
      <c r="C83" s="77" t="s">
        <v>87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1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4"/>
      <c r="BR83" s="135"/>
      <c r="BS83" s="135"/>
      <c r="BT83" s="135"/>
      <c r="BU83" s="135"/>
      <c r="BV83" s="135"/>
      <c r="BW83" s="135"/>
      <c r="BX83" s="135"/>
      <c r="BY83" s="135"/>
      <c r="BZ83" s="136"/>
      <c r="CA83" s="137" t="s">
        <v>66</v>
      </c>
    </row>
    <row r="84" spans="1:79" s="137" customFormat="1" ht="15.75" x14ac:dyDescent="0.2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1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4"/>
      <c r="BR84" s="135"/>
      <c r="BS84" s="135"/>
      <c r="BT84" s="135"/>
      <c r="BU84" s="135"/>
      <c r="BV84" s="135"/>
      <c r="BW84" s="135"/>
      <c r="BX84" s="135"/>
      <c r="BY84" s="135"/>
      <c r="BZ84" s="136"/>
    </row>
    <row r="85" spans="1:79" s="137" customFormat="1" ht="15.75" x14ac:dyDescent="0.2">
      <c r="A85" s="77">
        <v>0</v>
      </c>
      <c r="B85" s="77"/>
      <c r="C85" s="77" t="s">
        <v>102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1"/>
      <c r="P85" s="132"/>
      <c r="Q85" s="132"/>
      <c r="R85" s="132"/>
      <c r="S85" s="132"/>
      <c r="T85" s="132"/>
      <c r="U85" s="132"/>
      <c r="V85" s="132"/>
      <c r="W85" s="132"/>
      <c r="X85" s="132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4"/>
      <c r="BR85" s="135"/>
      <c r="BS85" s="135"/>
      <c r="BT85" s="135"/>
      <c r="BU85" s="135"/>
      <c r="BV85" s="135"/>
      <c r="BW85" s="135"/>
      <c r="BX85" s="135"/>
      <c r="BY85" s="135"/>
      <c r="BZ85" s="136"/>
    </row>
    <row r="86" spans="1:79" s="137" customFormat="1" ht="15.75" x14ac:dyDescent="0.2">
      <c r="A86" s="77">
        <v>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31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4"/>
      <c r="BR86" s="135"/>
      <c r="BS86" s="135"/>
      <c r="BT86" s="135"/>
      <c r="BU86" s="135"/>
      <c r="BV86" s="135"/>
      <c r="BW86" s="135"/>
      <c r="BX86" s="135"/>
      <c r="BY86" s="135"/>
      <c r="BZ86" s="136"/>
    </row>
    <row r="87" spans="1:79" s="137" customFormat="1" ht="15.75" x14ac:dyDescent="0.2">
      <c r="A87" s="77">
        <v>0</v>
      </c>
      <c r="B87" s="77"/>
      <c r="C87" s="77" t="s">
        <v>109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1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4"/>
      <c r="BR87" s="135"/>
      <c r="BS87" s="135"/>
      <c r="BT87" s="135"/>
      <c r="BU87" s="135"/>
      <c r="BV87" s="135"/>
      <c r="BW87" s="135"/>
      <c r="BX87" s="135"/>
      <c r="BY87" s="135"/>
      <c r="BZ87" s="136"/>
    </row>
    <row r="88" spans="1:79" s="137" customFormat="1" ht="15.75" x14ac:dyDescent="0.2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1"/>
      <c r="P88" s="132"/>
      <c r="Q88" s="132"/>
      <c r="R88" s="132"/>
      <c r="S88" s="132"/>
      <c r="T88" s="132"/>
      <c r="U88" s="132"/>
      <c r="V88" s="132"/>
      <c r="W88" s="132"/>
      <c r="X88" s="132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4"/>
      <c r="BR88" s="135"/>
      <c r="BS88" s="135"/>
      <c r="BT88" s="135"/>
      <c r="BU88" s="135"/>
      <c r="BV88" s="135"/>
      <c r="BW88" s="135"/>
      <c r="BX88" s="135"/>
      <c r="BY88" s="135"/>
      <c r="BZ88" s="136"/>
    </row>
    <row r="89" spans="1:79" s="38" customFormat="1" ht="38.25" customHeight="1" x14ac:dyDescent="0.2">
      <c r="A89" s="50">
        <v>3</v>
      </c>
      <c r="B89" s="50"/>
      <c r="C89" s="82" t="s">
        <v>200</v>
      </c>
      <c r="D89" s="112"/>
      <c r="E89" s="112"/>
      <c r="F89" s="112"/>
      <c r="G89" s="112"/>
      <c r="H89" s="112"/>
      <c r="I89" s="113"/>
      <c r="J89" s="50" t="s">
        <v>157</v>
      </c>
      <c r="K89" s="50"/>
      <c r="L89" s="50"/>
      <c r="M89" s="50"/>
      <c r="N89" s="50"/>
      <c r="O89" s="48" t="s">
        <v>175</v>
      </c>
      <c r="P89" s="49"/>
      <c r="Q89" s="49"/>
      <c r="R89" s="49"/>
      <c r="S89" s="49"/>
      <c r="T89" s="49"/>
      <c r="U89" s="49"/>
      <c r="V89" s="49"/>
      <c r="W89" s="49"/>
      <c r="X89" s="49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37" customFormat="1" ht="15.75" x14ac:dyDescent="0.2">
      <c r="A90" s="77">
        <v>0</v>
      </c>
      <c r="B90" s="77"/>
      <c r="C90" s="115" t="s">
        <v>119</v>
      </c>
      <c r="D90" s="116"/>
      <c r="E90" s="116"/>
      <c r="F90" s="116"/>
      <c r="G90" s="116"/>
      <c r="H90" s="116"/>
      <c r="I90" s="117"/>
      <c r="J90" s="77"/>
      <c r="K90" s="77"/>
      <c r="L90" s="77"/>
      <c r="M90" s="77"/>
      <c r="N90" s="77"/>
      <c r="O90" s="131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4"/>
      <c r="BR90" s="135"/>
      <c r="BS90" s="135"/>
      <c r="BT90" s="135"/>
      <c r="BU90" s="135"/>
      <c r="BV90" s="135"/>
      <c r="BW90" s="135"/>
      <c r="BX90" s="135"/>
      <c r="BY90" s="135"/>
      <c r="BZ90" s="136"/>
    </row>
    <row r="91" spans="1:79" s="137" customFormat="1" ht="15.75" x14ac:dyDescent="0.2">
      <c r="A91" s="77">
        <v>0</v>
      </c>
      <c r="B91" s="77"/>
      <c r="C91" s="115"/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1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4"/>
      <c r="BR91" s="135"/>
      <c r="BS91" s="135"/>
      <c r="BT91" s="135"/>
      <c r="BU91" s="135"/>
      <c r="BV91" s="135"/>
      <c r="BW91" s="135"/>
      <c r="BX91" s="135"/>
      <c r="BY91" s="135"/>
      <c r="BZ91" s="136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41" t="s">
        <v>65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95" customHeight="1" x14ac:dyDescent="0.2">
      <c r="A94" s="142" t="s">
        <v>205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46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95" customHeight="1" x14ac:dyDescent="0.2">
      <c r="A97" s="142" t="s">
        <v>206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</row>
    <row r="98" spans="1:64" ht="15.95" customHeight="1" x14ac:dyDescent="0.2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77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 x14ac:dyDescent="0.2">
      <c r="A101" s="30" t="s">
        <v>69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5">
      <c r="A103" s="146" t="s">
        <v>139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3"/>
      <c r="AO103" s="3"/>
      <c r="AP103" s="147" t="s">
        <v>141</v>
      </c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4" x14ac:dyDescent="0.2">
      <c r="W104" s="86" t="s">
        <v>8</v>
      </c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4"/>
      <c r="AO104" s="4"/>
      <c r="AP104" s="86" t="s">
        <v>73</v>
      </c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</row>
    <row r="107" spans="1:64" ht="47.25" customHeight="1" x14ac:dyDescent="0.25">
      <c r="A107" s="146" t="s">
        <v>140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3"/>
      <c r="AO107" s="3"/>
      <c r="AP107" s="147" t="s">
        <v>142</v>
      </c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4" x14ac:dyDescent="0.2">
      <c r="W108" s="86" t="s">
        <v>8</v>
      </c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4"/>
      <c r="AO108" s="4"/>
      <c r="AP108" s="86" t="s">
        <v>73</v>
      </c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</row>
  </sheetData>
  <mergeCells count="386"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D70:AH7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107:V107"/>
    <mergeCell ref="W107:AM107"/>
    <mergeCell ref="AP107:BH107"/>
    <mergeCell ref="W108:AM108"/>
    <mergeCell ref="AP108:BH108"/>
    <mergeCell ref="A96:BL96"/>
    <mergeCell ref="A97:BL97"/>
    <mergeCell ref="A103:V103"/>
    <mergeCell ref="W103:AM103"/>
    <mergeCell ref="AP103:BH103"/>
    <mergeCell ref="W104:AM104"/>
    <mergeCell ref="AP104:BH104"/>
    <mergeCell ref="A83:B83"/>
    <mergeCell ref="C83:I83"/>
    <mergeCell ref="J83:N83"/>
    <mergeCell ref="O83:BQ83"/>
    <mergeCell ref="A93:BL93"/>
    <mergeCell ref="A94:BL94"/>
    <mergeCell ref="A86:B86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I70:AM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Y60:BC60"/>
    <mergeCell ref="BD60:BH60"/>
    <mergeCell ref="BI60:BN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5 C69 C83">
    <cfRule type="cellIs" dxfId="120" priority="37" stopIfTrue="1" operator="equal">
      <formula>$C68</formula>
    </cfRule>
  </conditionalFormatting>
  <conditionalFormatting sqref="A69:B69 A79:B79 A83:B83 A95:B95 A59:B59 A77:B77 A92:B92">
    <cfRule type="cellIs" dxfId="119" priority="38" stopIfTrue="1" operator="equal">
      <formula>0</formula>
    </cfRule>
  </conditionalFormatting>
  <conditionalFormatting sqref="A60:B60">
    <cfRule type="cellIs" dxfId="118" priority="36" stopIfTrue="1" operator="equal">
      <formula>0</formula>
    </cfRule>
  </conditionalFormatting>
  <conditionalFormatting sqref="C77">
    <cfRule type="cellIs" dxfId="117" priority="221" stopIfTrue="1" operator="equal">
      <formula>$C69</formula>
    </cfRule>
  </conditionalFormatting>
  <conditionalFormatting sqref="C70">
    <cfRule type="cellIs" dxfId="116" priority="33" stopIfTrue="1" operator="equal">
      <formula>$C69</formula>
    </cfRule>
  </conditionalFormatting>
  <conditionalFormatting sqref="A70:B70">
    <cfRule type="cellIs" dxfId="115" priority="34" stopIfTrue="1" operator="equal">
      <formula>0</formula>
    </cfRule>
  </conditionalFormatting>
  <conditionalFormatting sqref="C71">
    <cfRule type="cellIs" dxfId="114" priority="31" stopIfTrue="1" operator="equal">
      <formula>$C70</formula>
    </cfRule>
  </conditionalFormatting>
  <conditionalFormatting sqref="A71:B71">
    <cfRule type="cellIs" dxfId="113" priority="32" stopIfTrue="1" operator="equal">
      <formula>0</formula>
    </cfRule>
  </conditionalFormatting>
  <conditionalFormatting sqref="C72">
    <cfRule type="cellIs" dxfId="112" priority="29" stopIfTrue="1" operator="equal">
      <formula>$C71</formula>
    </cfRule>
  </conditionalFormatting>
  <conditionalFormatting sqref="A72:B72">
    <cfRule type="cellIs" dxfId="111" priority="30" stopIfTrue="1" operator="equal">
      <formula>0</formula>
    </cfRule>
  </conditionalFormatting>
  <conditionalFormatting sqref="C73">
    <cfRule type="cellIs" dxfId="110" priority="27" stopIfTrue="1" operator="equal">
      <formula>$C72</formula>
    </cfRule>
  </conditionalFormatting>
  <conditionalFormatting sqref="A73:B73">
    <cfRule type="cellIs" dxfId="109" priority="28" stopIfTrue="1" operator="equal">
      <formula>0</formula>
    </cfRule>
  </conditionalFormatting>
  <conditionalFormatting sqref="C74">
    <cfRule type="cellIs" dxfId="108" priority="25" stopIfTrue="1" operator="equal">
      <formula>$C73</formula>
    </cfRule>
  </conditionalFormatting>
  <conditionalFormatting sqref="A74:B74">
    <cfRule type="cellIs" dxfId="107" priority="26" stopIfTrue="1" operator="equal">
      <formula>0</formula>
    </cfRule>
  </conditionalFormatting>
  <conditionalFormatting sqref="C75">
    <cfRule type="cellIs" dxfId="106" priority="23" stopIfTrue="1" operator="equal">
      <formula>$C74</formula>
    </cfRule>
  </conditionalFormatting>
  <conditionalFormatting sqref="A75:B75">
    <cfRule type="cellIs" dxfId="105" priority="24" stopIfTrue="1" operator="equal">
      <formula>0</formula>
    </cfRule>
  </conditionalFormatting>
  <conditionalFormatting sqref="C76">
    <cfRule type="cellIs" dxfId="104" priority="21" stopIfTrue="1" operator="equal">
      <formula>$C75</formula>
    </cfRule>
  </conditionalFormatting>
  <conditionalFormatting sqref="A76:B76">
    <cfRule type="cellIs" dxfId="103" priority="22" stopIfTrue="1" operator="equal">
      <formula>0</formula>
    </cfRule>
  </conditionalFormatting>
  <conditionalFormatting sqref="C92">
    <cfRule type="cellIs" dxfId="102" priority="223" stopIfTrue="1" operator="equal">
      <formula>$C83</formula>
    </cfRule>
  </conditionalFormatting>
  <conditionalFormatting sqref="C84">
    <cfRule type="cellIs" dxfId="101" priority="17" stopIfTrue="1" operator="equal">
      <formula>$C83</formula>
    </cfRule>
  </conditionalFormatting>
  <conditionalFormatting sqref="A84:B84">
    <cfRule type="cellIs" dxfId="100" priority="18" stopIfTrue="1" operator="equal">
      <formula>0</formula>
    </cfRule>
  </conditionalFormatting>
  <conditionalFormatting sqref="C85">
    <cfRule type="cellIs" dxfId="99" priority="15" stopIfTrue="1" operator="equal">
      <formula>$C84</formula>
    </cfRule>
  </conditionalFormatting>
  <conditionalFormatting sqref="A85:B85">
    <cfRule type="cellIs" dxfId="98" priority="16" stopIfTrue="1" operator="equal">
      <formula>0</formula>
    </cfRule>
  </conditionalFormatting>
  <conditionalFormatting sqref="C86">
    <cfRule type="cellIs" dxfId="97" priority="13" stopIfTrue="1" operator="equal">
      <formula>$C85</formula>
    </cfRule>
  </conditionalFormatting>
  <conditionalFormatting sqref="A86:B86">
    <cfRule type="cellIs" dxfId="96" priority="14" stopIfTrue="1" operator="equal">
      <formula>0</formula>
    </cfRule>
  </conditionalFormatting>
  <conditionalFormatting sqref="C87">
    <cfRule type="cellIs" dxfId="95" priority="11" stopIfTrue="1" operator="equal">
      <formula>$C86</formula>
    </cfRule>
  </conditionalFormatting>
  <conditionalFormatting sqref="A87:B87">
    <cfRule type="cellIs" dxfId="94" priority="12" stopIfTrue="1" operator="equal">
      <formula>0</formula>
    </cfRule>
  </conditionalFormatting>
  <conditionalFormatting sqref="C88">
    <cfRule type="cellIs" dxfId="93" priority="9" stopIfTrue="1" operator="equal">
      <formula>$C87</formula>
    </cfRule>
  </conditionalFormatting>
  <conditionalFormatting sqref="A88:B88">
    <cfRule type="cellIs" dxfId="92" priority="10" stopIfTrue="1" operator="equal">
      <formula>0</formula>
    </cfRule>
  </conditionalFormatting>
  <conditionalFormatting sqref="C89">
    <cfRule type="cellIs" dxfId="91" priority="7" stopIfTrue="1" operator="equal">
      <formula>$C88</formula>
    </cfRule>
  </conditionalFormatting>
  <conditionalFormatting sqref="A89:B89">
    <cfRule type="cellIs" dxfId="90" priority="8" stopIfTrue="1" operator="equal">
      <formula>0</formula>
    </cfRule>
  </conditionalFormatting>
  <conditionalFormatting sqref="C90">
    <cfRule type="cellIs" dxfId="89" priority="5" stopIfTrue="1" operator="equal">
      <formula>$C89</formula>
    </cfRule>
  </conditionalFormatting>
  <conditionalFormatting sqref="A90:B90">
    <cfRule type="cellIs" dxfId="88" priority="6" stopIfTrue="1" operator="equal">
      <formula>0</formula>
    </cfRule>
  </conditionalFormatting>
  <conditionalFormatting sqref="C91">
    <cfRule type="cellIs" dxfId="87" priority="3" stopIfTrue="1" operator="equal">
      <formula>$C90</formula>
    </cfRule>
  </conditionalFormatting>
  <conditionalFormatting sqref="A91:B91">
    <cfRule type="cellIs" dxfId="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view="pageBreakPreview" topLeftCell="A51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138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217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219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170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218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211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0" t="s">
        <v>214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212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145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211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919000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919000</v>
      </c>
      <c r="AL43" s="107"/>
      <c r="AM43" s="107"/>
      <c r="AN43" s="107"/>
      <c r="AO43" s="107"/>
      <c r="AP43" s="107">
        <v>919000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919000</v>
      </c>
      <c r="BA43" s="107"/>
      <c r="BB43" s="107"/>
      <c r="BC43" s="107"/>
      <c r="BD43" s="107">
        <f>AP43-AA43</f>
        <v>0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0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919000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919000</v>
      </c>
      <c r="AL44" s="108"/>
      <c r="AM44" s="108"/>
      <c r="AN44" s="108"/>
      <c r="AO44" s="108"/>
      <c r="AP44" s="108">
        <v>919000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919000</v>
      </c>
      <c r="BA44" s="108"/>
      <c r="BB44" s="108"/>
      <c r="BC44" s="108"/>
      <c r="BD44" s="108">
        <f>AP44-AA44</f>
        <v>0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0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5" t="s">
        <v>145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28.5" customHeight="1" x14ac:dyDescent="0.2">
      <c r="A54" s="51" t="s">
        <v>3</v>
      </c>
      <c r="B54" s="53"/>
      <c r="C54" s="54" t="s">
        <v>28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 t="s">
        <v>25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 t="s">
        <v>44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0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2"/>
      <c r="BP54" s="2"/>
      <c r="BQ54" s="2"/>
    </row>
    <row r="55" spans="1:79" ht="29.1" customHeight="1" x14ac:dyDescent="0.2">
      <c r="A55" s="100"/>
      <c r="B55" s="101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</v>
      </c>
      <c r="T55" s="54"/>
      <c r="U55" s="54"/>
      <c r="V55" s="54"/>
      <c r="W55" s="54"/>
      <c r="X55" s="54" t="s">
        <v>1</v>
      </c>
      <c r="Y55" s="54"/>
      <c r="Z55" s="54"/>
      <c r="AA55" s="54"/>
      <c r="AB55" s="54"/>
      <c r="AC55" s="54" t="s">
        <v>26</v>
      </c>
      <c r="AD55" s="54"/>
      <c r="AE55" s="54"/>
      <c r="AF55" s="54"/>
      <c r="AG55" s="54"/>
      <c r="AH55" s="54"/>
      <c r="AI55" s="54" t="s">
        <v>2</v>
      </c>
      <c r="AJ55" s="54"/>
      <c r="AK55" s="54"/>
      <c r="AL55" s="54"/>
      <c r="AM55" s="54"/>
      <c r="AN55" s="54" t="s">
        <v>1</v>
      </c>
      <c r="AO55" s="54"/>
      <c r="AP55" s="54"/>
      <c r="AQ55" s="54"/>
      <c r="AR55" s="54"/>
      <c r="AS55" s="54" t="s">
        <v>26</v>
      </c>
      <c r="AT55" s="54"/>
      <c r="AU55" s="54"/>
      <c r="AV55" s="54"/>
      <c r="AW55" s="54"/>
      <c r="AX55" s="54"/>
      <c r="AY55" s="42" t="s">
        <v>2</v>
      </c>
      <c r="AZ55" s="55"/>
      <c r="BA55" s="55"/>
      <c r="BB55" s="55"/>
      <c r="BC55" s="56"/>
      <c r="BD55" s="42" t="s">
        <v>1</v>
      </c>
      <c r="BE55" s="55"/>
      <c r="BF55" s="55"/>
      <c r="BG55" s="55"/>
      <c r="BH55" s="56"/>
      <c r="BI55" s="54" t="s">
        <v>26</v>
      </c>
      <c r="BJ55" s="54"/>
      <c r="BK55" s="54"/>
      <c r="BL55" s="54"/>
      <c r="BM55" s="54"/>
      <c r="BN55" s="54"/>
      <c r="BO55" s="2"/>
      <c r="BP55" s="2"/>
      <c r="BQ55" s="2"/>
    </row>
    <row r="56" spans="1:79" ht="15.95" customHeight="1" x14ac:dyDescent="0.25">
      <c r="A56" s="54">
        <v>1</v>
      </c>
      <c r="B56" s="54"/>
      <c r="C56" s="54">
        <v>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3</v>
      </c>
      <c r="T56" s="54"/>
      <c r="U56" s="54"/>
      <c r="V56" s="54"/>
      <c r="W56" s="54"/>
      <c r="X56" s="54">
        <v>4</v>
      </c>
      <c r="Y56" s="54"/>
      <c r="Z56" s="54"/>
      <c r="AA56" s="54"/>
      <c r="AB56" s="54"/>
      <c r="AC56" s="54">
        <v>5</v>
      </c>
      <c r="AD56" s="54"/>
      <c r="AE56" s="54"/>
      <c r="AF56" s="54"/>
      <c r="AG56" s="54"/>
      <c r="AH56" s="54"/>
      <c r="AI56" s="54">
        <v>6</v>
      </c>
      <c r="AJ56" s="54"/>
      <c r="AK56" s="54"/>
      <c r="AL56" s="54"/>
      <c r="AM56" s="54"/>
      <c r="AN56" s="54">
        <v>7</v>
      </c>
      <c r="AO56" s="54"/>
      <c r="AP56" s="54"/>
      <c r="AQ56" s="54"/>
      <c r="AR56" s="54"/>
      <c r="AS56" s="54">
        <v>8</v>
      </c>
      <c r="AT56" s="54"/>
      <c r="AU56" s="54"/>
      <c r="AV56" s="54"/>
      <c r="AW56" s="54"/>
      <c r="AX56" s="54"/>
      <c r="AY56" s="54">
        <v>9</v>
      </c>
      <c r="AZ56" s="54"/>
      <c r="BA56" s="54"/>
      <c r="BB56" s="54"/>
      <c r="BC56" s="54"/>
      <c r="BD56" s="54">
        <v>10</v>
      </c>
      <c r="BE56" s="54"/>
      <c r="BF56" s="54"/>
      <c r="BG56" s="54"/>
      <c r="BH56" s="54"/>
      <c r="BI56" s="42">
        <v>11</v>
      </c>
      <c r="BJ56" s="55"/>
      <c r="BK56" s="55"/>
      <c r="BL56" s="55"/>
      <c r="BM56" s="55"/>
      <c r="BN56" s="56"/>
      <c r="BO56" s="6"/>
      <c r="BP56" s="6"/>
      <c r="BQ56" s="6"/>
    </row>
    <row r="57" spans="1:79" ht="18" hidden="1" customHeight="1" x14ac:dyDescent="0.2">
      <c r="A57" s="91" t="s">
        <v>13</v>
      </c>
      <c r="B57" s="91"/>
      <c r="C57" s="92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7" t="s">
        <v>16</v>
      </c>
      <c r="AD57" s="103"/>
      <c r="AE57" s="103"/>
      <c r="AF57" s="103"/>
      <c r="AG57" s="103"/>
      <c r="AH57" s="103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7" t="s">
        <v>16</v>
      </c>
      <c r="AT57" s="103"/>
      <c r="AU57" s="103"/>
      <c r="AV57" s="103"/>
      <c r="AW57" s="103"/>
      <c r="AX57" s="103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103" t="s">
        <v>16</v>
      </c>
      <c r="BJ57" s="103"/>
      <c r="BK57" s="103"/>
      <c r="BL57" s="103"/>
      <c r="BM57" s="103"/>
      <c r="BN57" s="103"/>
      <c r="BO57" s="7"/>
      <c r="BP57" s="7"/>
      <c r="BQ57" s="7"/>
      <c r="CA57" s="1" t="s">
        <v>21</v>
      </c>
    </row>
    <row r="58" spans="1:79" s="118" customFormat="1" ht="15" customHeight="1" x14ac:dyDescent="0.2">
      <c r="A58" s="114"/>
      <c r="B58" s="114"/>
      <c r="C58" s="122" t="s">
        <v>86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>
        <f>S58+X58</f>
        <v>0</v>
      </c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>
        <f>AI58+AN58</f>
        <v>0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3">
        <f>AN58-X58</f>
        <v>0</v>
      </c>
      <c r="BE58" s="123"/>
      <c r="BF58" s="123"/>
      <c r="BG58" s="123"/>
      <c r="BH58" s="123"/>
      <c r="BI58" s="123">
        <f>AY58+BD58</f>
        <v>0</v>
      </c>
      <c r="BJ58" s="123"/>
      <c r="BK58" s="123"/>
      <c r="BL58" s="123"/>
      <c r="BM58" s="123"/>
      <c r="BN58" s="123"/>
      <c r="BO58" s="124"/>
      <c r="BP58" s="124"/>
      <c r="BQ58" s="124"/>
      <c r="CA58" s="118" t="s">
        <v>22</v>
      </c>
    </row>
    <row r="60" spans="1:79" ht="15.75" customHeight="1" x14ac:dyDescent="0.2">
      <c r="A60" s="41" t="s">
        <v>43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ht="15.75" customHeight="1" x14ac:dyDescent="0.2">
      <c r="A61" s="41" t="s">
        <v>62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8.25" customHeight="1" x14ac:dyDescent="0.2"/>
    <row r="63" spans="1:79" ht="45" customHeight="1" x14ac:dyDescent="0.2">
      <c r="A63" s="51" t="s">
        <v>3</v>
      </c>
      <c r="B63" s="53"/>
      <c r="C63" s="51" t="s">
        <v>6</v>
      </c>
      <c r="D63" s="52"/>
      <c r="E63" s="52"/>
      <c r="F63" s="52"/>
      <c r="G63" s="52"/>
      <c r="H63" s="52"/>
      <c r="I63" s="53"/>
      <c r="J63" s="51" t="s">
        <v>5</v>
      </c>
      <c r="K63" s="52"/>
      <c r="L63" s="52"/>
      <c r="M63" s="52"/>
      <c r="N63" s="53"/>
      <c r="O63" s="51" t="s">
        <v>4</v>
      </c>
      <c r="P63" s="52"/>
      <c r="Q63" s="52"/>
      <c r="R63" s="52"/>
      <c r="S63" s="52"/>
      <c r="T63" s="52"/>
      <c r="U63" s="52"/>
      <c r="V63" s="52"/>
      <c r="W63" s="52"/>
      <c r="X63" s="53"/>
      <c r="Y63" s="54" t="s">
        <v>25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 t="s">
        <v>45</v>
      </c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74" t="s">
        <v>0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100"/>
      <c r="B64" s="101"/>
      <c r="C64" s="100"/>
      <c r="D64" s="102"/>
      <c r="E64" s="102"/>
      <c r="F64" s="102"/>
      <c r="G64" s="102"/>
      <c r="H64" s="102"/>
      <c r="I64" s="101"/>
      <c r="J64" s="100"/>
      <c r="K64" s="102"/>
      <c r="L64" s="102"/>
      <c r="M64" s="102"/>
      <c r="N64" s="101"/>
      <c r="O64" s="100"/>
      <c r="P64" s="102"/>
      <c r="Q64" s="102"/>
      <c r="R64" s="102"/>
      <c r="S64" s="102"/>
      <c r="T64" s="102"/>
      <c r="U64" s="102"/>
      <c r="V64" s="102"/>
      <c r="W64" s="102"/>
      <c r="X64" s="101"/>
      <c r="Y64" s="42" t="s">
        <v>2</v>
      </c>
      <c r="Z64" s="55"/>
      <c r="AA64" s="55"/>
      <c r="AB64" s="55"/>
      <c r="AC64" s="56"/>
      <c r="AD64" s="42" t="s">
        <v>1</v>
      </c>
      <c r="AE64" s="55"/>
      <c r="AF64" s="55"/>
      <c r="AG64" s="55"/>
      <c r="AH64" s="56"/>
      <c r="AI64" s="54" t="s">
        <v>26</v>
      </c>
      <c r="AJ64" s="54"/>
      <c r="AK64" s="54"/>
      <c r="AL64" s="54"/>
      <c r="AM64" s="54"/>
      <c r="AN64" s="54" t="s">
        <v>2</v>
      </c>
      <c r="AO64" s="54"/>
      <c r="AP64" s="54"/>
      <c r="AQ64" s="54"/>
      <c r="AR64" s="54"/>
      <c r="AS64" s="54" t="s">
        <v>1</v>
      </c>
      <c r="AT64" s="54"/>
      <c r="AU64" s="54"/>
      <c r="AV64" s="54"/>
      <c r="AW64" s="54"/>
      <c r="AX64" s="54" t="s">
        <v>26</v>
      </c>
      <c r="AY64" s="54"/>
      <c r="AZ64" s="54"/>
      <c r="BA64" s="54"/>
      <c r="BB64" s="54"/>
      <c r="BC64" s="54" t="s">
        <v>2</v>
      </c>
      <c r="BD64" s="54"/>
      <c r="BE64" s="54"/>
      <c r="BF64" s="54"/>
      <c r="BG64" s="54"/>
      <c r="BH64" s="54" t="s">
        <v>1</v>
      </c>
      <c r="BI64" s="54"/>
      <c r="BJ64" s="54"/>
      <c r="BK64" s="54"/>
      <c r="BL64" s="54"/>
      <c r="BM64" s="54" t="s">
        <v>26</v>
      </c>
      <c r="BN64" s="54"/>
      <c r="BO64" s="54"/>
      <c r="BP64" s="54"/>
      <c r="BQ64" s="54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54">
        <v>1</v>
      </c>
      <c r="B65" s="54"/>
      <c r="C65" s="54">
        <v>2</v>
      </c>
      <c r="D65" s="54"/>
      <c r="E65" s="54"/>
      <c r="F65" s="54"/>
      <c r="G65" s="54"/>
      <c r="H65" s="54"/>
      <c r="I65" s="54"/>
      <c r="J65" s="54">
        <v>3</v>
      </c>
      <c r="K65" s="54"/>
      <c r="L65" s="54"/>
      <c r="M65" s="54"/>
      <c r="N65" s="54"/>
      <c r="O65" s="54">
        <v>4</v>
      </c>
      <c r="P65" s="54"/>
      <c r="Q65" s="54"/>
      <c r="R65" s="54"/>
      <c r="S65" s="54"/>
      <c r="T65" s="54"/>
      <c r="U65" s="54"/>
      <c r="V65" s="54"/>
      <c r="W65" s="54"/>
      <c r="X65" s="54"/>
      <c r="Y65" s="54">
        <v>5</v>
      </c>
      <c r="Z65" s="54"/>
      <c r="AA65" s="54"/>
      <c r="AB65" s="54"/>
      <c r="AC65" s="54"/>
      <c r="AD65" s="54">
        <v>6</v>
      </c>
      <c r="AE65" s="54"/>
      <c r="AF65" s="54"/>
      <c r="AG65" s="54"/>
      <c r="AH65" s="54"/>
      <c r="AI65" s="54">
        <v>7</v>
      </c>
      <c r="AJ65" s="54"/>
      <c r="AK65" s="54"/>
      <c r="AL65" s="54"/>
      <c r="AM65" s="54"/>
      <c r="AN65" s="42">
        <v>8</v>
      </c>
      <c r="AO65" s="55"/>
      <c r="AP65" s="55"/>
      <c r="AQ65" s="55"/>
      <c r="AR65" s="56"/>
      <c r="AS65" s="42">
        <v>9</v>
      </c>
      <c r="AT65" s="55"/>
      <c r="AU65" s="55"/>
      <c r="AV65" s="55"/>
      <c r="AW65" s="56"/>
      <c r="AX65" s="42">
        <v>10</v>
      </c>
      <c r="AY65" s="55"/>
      <c r="AZ65" s="55"/>
      <c r="BA65" s="55"/>
      <c r="BB65" s="56"/>
      <c r="BC65" s="42">
        <v>11</v>
      </c>
      <c r="BD65" s="55"/>
      <c r="BE65" s="55"/>
      <c r="BF65" s="55"/>
      <c r="BG65" s="56"/>
      <c r="BH65" s="42">
        <v>12</v>
      </c>
      <c r="BI65" s="55"/>
      <c r="BJ65" s="55"/>
      <c r="BK65" s="55"/>
      <c r="BL65" s="56"/>
      <c r="BM65" s="42">
        <v>13</v>
      </c>
      <c r="BN65" s="55"/>
      <c r="BO65" s="55"/>
      <c r="BP65" s="55"/>
      <c r="BQ65" s="56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91" t="s">
        <v>36</v>
      </c>
      <c r="B66" s="91"/>
      <c r="C66" s="65" t="s">
        <v>14</v>
      </c>
      <c r="D66" s="66"/>
      <c r="E66" s="66"/>
      <c r="F66" s="66"/>
      <c r="G66" s="66"/>
      <c r="H66" s="66"/>
      <c r="I66" s="67"/>
      <c r="J66" s="91" t="s">
        <v>15</v>
      </c>
      <c r="K66" s="91"/>
      <c r="L66" s="91"/>
      <c r="M66" s="91"/>
      <c r="N66" s="91"/>
      <c r="O66" s="92" t="s">
        <v>37</v>
      </c>
      <c r="P66" s="92"/>
      <c r="Q66" s="92"/>
      <c r="R66" s="92"/>
      <c r="S66" s="92"/>
      <c r="T66" s="92"/>
      <c r="U66" s="92"/>
      <c r="V66" s="92"/>
      <c r="W66" s="92"/>
      <c r="X66" s="65"/>
      <c r="Y66" s="40" t="s">
        <v>10</v>
      </c>
      <c r="Z66" s="40"/>
      <c r="AA66" s="40"/>
      <c r="AB66" s="40"/>
      <c r="AC66" s="40"/>
      <c r="AD66" s="40" t="s">
        <v>29</v>
      </c>
      <c r="AE66" s="40"/>
      <c r="AF66" s="40"/>
      <c r="AG66" s="40"/>
      <c r="AH66" s="40"/>
      <c r="AI66" s="40" t="s">
        <v>78</v>
      </c>
      <c r="AJ66" s="40"/>
      <c r="AK66" s="40"/>
      <c r="AL66" s="40"/>
      <c r="AM66" s="40"/>
      <c r="AN66" s="40" t="s">
        <v>30</v>
      </c>
      <c r="AO66" s="40"/>
      <c r="AP66" s="40"/>
      <c r="AQ66" s="40"/>
      <c r="AR66" s="40"/>
      <c r="AS66" s="40" t="s">
        <v>11</v>
      </c>
      <c r="AT66" s="40"/>
      <c r="AU66" s="40"/>
      <c r="AV66" s="40"/>
      <c r="AW66" s="40"/>
      <c r="AX66" s="40" t="s">
        <v>79</v>
      </c>
      <c r="AY66" s="40"/>
      <c r="AZ66" s="40"/>
      <c r="BA66" s="40"/>
      <c r="BB66" s="40"/>
      <c r="BC66" s="40" t="s">
        <v>32</v>
      </c>
      <c r="BD66" s="40"/>
      <c r="BE66" s="40"/>
      <c r="BF66" s="40"/>
      <c r="BG66" s="40"/>
      <c r="BH66" s="40" t="s">
        <v>32</v>
      </c>
      <c r="BI66" s="40"/>
      <c r="BJ66" s="40"/>
      <c r="BK66" s="40"/>
      <c r="BL66" s="40"/>
      <c r="BM66" s="80" t="s">
        <v>16</v>
      </c>
      <c r="BN66" s="80"/>
      <c r="BO66" s="80"/>
      <c r="BP66" s="80"/>
      <c r="BQ66" s="80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118" customFormat="1" ht="15.75" x14ac:dyDescent="0.2">
      <c r="A67" s="114">
        <v>0</v>
      </c>
      <c r="B67" s="114"/>
      <c r="C67" s="125" t="s">
        <v>87</v>
      </c>
      <c r="D67" s="125"/>
      <c r="E67" s="125"/>
      <c r="F67" s="125"/>
      <c r="G67" s="125"/>
      <c r="H67" s="125"/>
      <c r="I67" s="125"/>
      <c r="J67" s="125" t="s">
        <v>88</v>
      </c>
      <c r="K67" s="125"/>
      <c r="L67" s="125"/>
      <c r="M67" s="125"/>
      <c r="N67" s="125"/>
      <c r="O67" s="125" t="s">
        <v>88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26"/>
      <c r="BS67" s="126"/>
      <c r="BT67" s="126"/>
      <c r="BU67" s="126"/>
      <c r="BV67" s="126"/>
      <c r="BW67" s="126"/>
      <c r="BX67" s="126"/>
      <c r="BY67" s="126"/>
      <c r="BZ67" s="127"/>
      <c r="CA67" s="118" t="s">
        <v>24</v>
      </c>
    </row>
    <row r="68" spans="1:79" ht="15.75" customHeight="1" x14ac:dyDescent="0.2">
      <c r="A68" s="91">
        <v>1</v>
      </c>
      <c r="B68" s="91"/>
      <c r="C68" s="130" t="s">
        <v>213</v>
      </c>
      <c r="D68" s="130"/>
      <c r="E68" s="130"/>
      <c r="F68" s="130"/>
      <c r="G68" s="130"/>
      <c r="H68" s="130"/>
      <c r="I68" s="130"/>
      <c r="J68" s="130" t="s">
        <v>157</v>
      </c>
      <c r="K68" s="130"/>
      <c r="L68" s="130"/>
      <c r="M68" s="130"/>
      <c r="N68" s="130"/>
      <c r="O68" s="129" t="s">
        <v>158</v>
      </c>
      <c r="P68" s="112"/>
      <c r="Q68" s="112"/>
      <c r="R68" s="112"/>
      <c r="S68" s="112"/>
      <c r="T68" s="112"/>
      <c r="U68" s="112"/>
      <c r="V68" s="112"/>
      <c r="W68" s="112"/>
      <c r="X68" s="113"/>
      <c r="Y68" s="107">
        <v>919000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919000</v>
      </c>
      <c r="AJ68" s="107"/>
      <c r="AK68" s="107"/>
      <c r="AL68" s="107"/>
      <c r="AM68" s="107"/>
      <c r="AN68" s="107">
        <v>919000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7">
        <v>919000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15.75" x14ac:dyDescent="0.2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15.75" customHeight="1" x14ac:dyDescent="0.2">
      <c r="A70" s="41" t="s">
        <v>63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</row>
    <row r="71" spans="1:79" ht="9" customHeight="1" x14ac:dyDescent="0.2">
      <c r="A71" s="31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45" customHeight="1" x14ac:dyDescent="0.2">
      <c r="A72" s="51" t="s">
        <v>3</v>
      </c>
      <c r="B72" s="53"/>
      <c r="C72" s="51" t="s">
        <v>6</v>
      </c>
      <c r="D72" s="52"/>
      <c r="E72" s="52"/>
      <c r="F72" s="52"/>
      <c r="G72" s="52"/>
      <c r="H72" s="52"/>
      <c r="I72" s="53"/>
      <c r="J72" s="51" t="s">
        <v>5</v>
      </c>
      <c r="K72" s="52"/>
      <c r="L72" s="52"/>
      <c r="M72" s="52"/>
      <c r="N72" s="53"/>
      <c r="O72" s="42" t="s">
        <v>64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4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s="38" customFormat="1" ht="15.95" customHeight="1" x14ac:dyDescent="0.2">
      <c r="A73" s="90">
        <v>1</v>
      </c>
      <c r="B73" s="90"/>
      <c r="C73" s="90">
        <v>2</v>
      </c>
      <c r="D73" s="90"/>
      <c r="E73" s="90"/>
      <c r="F73" s="90"/>
      <c r="G73" s="90"/>
      <c r="H73" s="90"/>
      <c r="I73" s="90"/>
      <c r="J73" s="90">
        <v>3</v>
      </c>
      <c r="K73" s="90"/>
      <c r="L73" s="90"/>
      <c r="M73" s="90"/>
      <c r="N73" s="90"/>
      <c r="O73" s="45">
        <v>4</v>
      </c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7"/>
      <c r="BR73" s="36"/>
      <c r="BS73" s="36"/>
      <c r="BT73" s="36"/>
      <c r="BU73" s="36"/>
      <c r="BV73" s="36"/>
      <c r="BW73" s="36"/>
      <c r="BX73" s="36"/>
      <c r="BY73" s="36"/>
      <c r="BZ73" s="37"/>
    </row>
    <row r="74" spans="1:79" s="38" customFormat="1" ht="12.75" hidden="1" customHeight="1" x14ac:dyDescent="0.2">
      <c r="A74" s="50" t="s">
        <v>36</v>
      </c>
      <c r="B74" s="50"/>
      <c r="C74" s="87" t="s">
        <v>14</v>
      </c>
      <c r="D74" s="88"/>
      <c r="E74" s="88"/>
      <c r="F74" s="88"/>
      <c r="G74" s="88"/>
      <c r="H74" s="88"/>
      <c r="I74" s="89"/>
      <c r="J74" s="50" t="s">
        <v>15</v>
      </c>
      <c r="K74" s="50"/>
      <c r="L74" s="50"/>
      <c r="M74" s="50"/>
      <c r="N74" s="50"/>
      <c r="O74" s="82" t="s">
        <v>72</v>
      </c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5"/>
      <c r="BR74" s="39"/>
      <c r="BS74" s="39"/>
      <c r="BT74" s="37"/>
      <c r="BU74" s="37"/>
      <c r="BV74" s="37"/>
      <c r="BW74" s="37"/>
      <c r="BX74" s="37"/>
      <c r="BY74" s="37"/>
      <c r="BZ74" s="37"/>
      <c r="CA74" s="38" t="s">
        <v>71</v>
      </c>
    </row>
    <row r="75" spans="1:79" s="137" customFormat="1" ht="15.75" x14ac:dyDescent="0.2">
      <c r="A75" s="77">
        <v>0</v>
      </c>
      <c r="B75" s="77"/>
      <c r="C75" s="77" t="s">
        <v>87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131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4"/>
      <c r="BR75" s="135"/>
      <c r="BS75" s="135"/>
      <c r="BT75" s="135"/>
      <c r="BU75" s="135"/>
      <c r="BV75" s="135"/>
      <c r="BW75" s="135"/>
      <c r="BX75" s="135"/>
      <c r="BY75" s="135"/>
      <c r="BZ75" s="136"/>
      <c r="CA75" s="137" t="s">
        <v>66</v>
      </c>
    </row>
    <row r="76" spans="1:79" s="137" customFormat="1" ht="15.75" x14ac:dyDescent="0.2">
      <c r="A76" s="77">
        <v>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131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4"/>
      <c r="BR76" s="135"/>
      <c r="BS76" s="135"/>
      <c r="BT76" s="135"/>
      <c r="BU76" s="135"/>
      <c r="BV76" s="135"/>
      <c r="BW76" s="135"/>
      <c r="BX76" s="135"/>
      <c r="BY76" s="135"/>
      <c r="BZ76" s="136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95" customHeight="1" x14ac:dyDescent="0.2">
      <c r="A78" s="41" t="s">
        <v>65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</row>
    <row r="79" spans="1:79" ht="15.95" customHeight="1" x14ac:dyDescent="0.2">
      <c r="A79" s="142" t="s">
        <v>215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</row>
    <row r="80" spans="1:79" ht="15.75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64" ht="15.95" customHeight="1" x14ac:dyDescent="0.2">
      <c r="A81" s="41" t="s">
        <v>46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15.95" customHeight="1" x14ac:dyDescent="0.2">
      <c r="A82" s="142" t="s">
        <v>216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</row>
    <row r="83" spans="1:64" ht="15.95" customHeight="1" x14ac:dyDescent="0.2">
      <c r="A83" s="17"/>
      <c r="B83" s="17"/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" customHeight="1" x14ac:dyDescent="0.2">
      <c r="A84" s="30" t="s">
        <v>77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" customHeight="1" x14ac:dyDescent="0.2">
      <c r="A85" s="30" t="s">
        <v>68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s="30" customFormat="1" ht="12" customHeight="1" x14ac:dyDescent="0.2">
      <c r="A86" s="30" t="s">
        <v>69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ht="15.95" customHeight="1" x14ac:dyDescent="0.25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ht="42" customHeight="1" x14ac:dyDescent="0.25">
      <c r="A88" s="146" t="s">
        <v>139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3"/>
      <c r="AO88" s="3"/>
      <c r="AP88" s="147" t="s">
        <v>141</v>
      </c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4" x14ac:dyDescent="0.2">
      <c r="W89" s="86" t="s">
        <v>8</v>
      </c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4"/>
      <c r="AO89" s="4"/>
      <c r="AP89" s="86" t="s">
        <v>73</v>
      </c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</row>
    <row r="92" spans="1:64" ht="47.25" customHeight="1" x14ac:dyDescent="0.25">
      <c r="A92" s="146" t="s">
        <v>140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3"/>
      <c r="AO92" s="3"/>
      <c r="AP92" s="147" t="s">
        <v>142</v>
      </c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4" x14ac:dyDescent="0.2">
      <c r="W93" s="86" t="s">
        <v>8</v>
      </c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4"/>
      <c r="AO93" s="4"/>
      <c r="AP93" s="86" t="s">
        <v>73</v>
      </c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</row>
  </sheetData>
  <mergeCells count="267">
    <mergeCell ref="BC68:BG68"/>
    <mergeCell ref="BH68:BL68"/>
    <mergeCell ref="BM68:BQ6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92:V92"/>
    <mergeCell ref="W92:AM92"/>
    <mergeCell ref="AP92:BH92"/>
    <mergeCell ref="W93:AM93"/>
    <mergeCell ref="AP93:BH93"/>
    <mergeCell ref="A81:BL81"/>
    <mergeCell ref="A82:BL82"/>
    <mergeCell ref="A88:V88"/>
    <mergeCell ref="W88:AM88"/>
    <mergeCell ref="AP88:BH88"/>
    <mergeCell ref="W89:AM89"/>
    <mergeCell ref="AP89:BH89"/>
    <mergeCell ref="A75:B75"/>
    <mergeCell ref="C75:I75"/>
    <mergeCell ref="J75:N75"/>
    <mergeCell ref="O75:BQ75"/>
    <mergeCell ref="A78:BL78"/>
    <mergeCell ref="A79:BL79"/>
    <mergeCell ref="A76:B76"/>
    <mergeCell ref="C76:I76"/>
    <mergeCell ref="J76:N76"/>
    <mergeCell ref="O76:BQ76"/>
    <mergeCell ref="A73:B73"/>
    <mergeCell ref="C73:I73"/>
    <mergeCell ref="J73:N73"/>
    <mergeCell ref="O73:BQ73"/>
    <mergeCell ref="A74:B74"/>
    <mergeCell ref="C74:I74"/>
    <mergeCell ref="J74:N74"/>
    <mergeCell ref="O74:BQ74"/>
    <mergeCell ref="AX67:BB67"/>
    <mergeCell ref="BC67:BG67"/>
    <mergeCell ref="BH67:BL67"/>
    <mergeCell ref="BM67:BQ67"/>
    <mergeCell ref="A70:BQ70"/>
    <mergeCell ref="A72:B72"/>
    <mergeCell ref="C72:I72"/>
    <mergeCell ref="J72:N72"/>
    <mergeCell ref="O72:BQ72"/>
    <mergeCell ref="AX68:B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1 C80 C67 C75">
    <cfRule type="cellIs" dxfId="85" priority="10" stopIfTrue="1" operator="equal">
      <formula>$C66</formula>
    </cfRule>
  </conditionalFormatting>
  <conditionalFormatting sqref="A67:B67 A71:B71 A75:B75 A80:B80 A58:B58 A69:B69 A77:B77">
    <cfRule type="cellIs" dxfId="84" priority="11" stopIfTrue="1" operator="equal">
      <formula>0</formula>
    </cfRule>
  </conditionalFormatting>
  <conditionalFormatting sqref="C69">
    <cfRule type="cellIs" dxfId="83" priority="233" stopIfTrue="1" operator="equal">
      <formula>$C67</formula>
    </cfRule>
  </conditionalFormatting>
  <conditionalFormatting sqref="C68">
    <cfRule type="cellIs" dxfId="82" priority="7" stopIfTrue="1" operator="equal">
      <formula>$C67</formula>
    </cfRule>
  </conditionalFormatting>
  <conditionalFormatting sqref="A68:B68">
    <cfRule type="cellIs" dxfId="81" priority="8" stopIfTrue="1" operator="equal">
      <formula>0</formula>
    </cfRule>
  </conditionalFormatting>
  <conditionalFormatting sqref="C76">
    <cfRule type="cellIs" dxfId="80" priority="3" stopIfTrue="1" operator="equal">
      <formula>$C75</formula>
    </cfRule>
  </conditionalFormatting>
  <conditionalFormatting sqref="A76:B76">
    <cfRule type="cellIs" dxfId="79" priority="4" stopIfTrue="1" operator="equal">
      <formula>0</formula>
    </cfRule>
  </conditionalFormatting>
  <conditionalFormatting sqref="C77">
    <cfRule type="cellIs" dxfId="78" priority="234" stopIfTrue="1" operator="equal">
      <formula>$C75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51" max="6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5"/>
  <sheetViews>
    <sheetView view="pageBreakPreview" topLeftCell="A49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138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229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231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170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230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0" t="s">
        <v>226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220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145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5.5" customHeight="1" x14ac:dyDescent="0.2">
      <c r="A43" s="91">
        <v>1</v>
      </c>
      <c r="B43" s="91"/>
      <c r="C43" s="82" t="s">
        <v>221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110000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110000</v>
      </c>
      <c r="AL43" s="107"/>
      <c r="AM43" s="107"/>
      <c r="AN43" s="107"/>
      <c r="AO43" s="107"/>
      <c r="AP43" s="107">
        <v>110000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110000</v>
      </c>
      <c r="BA43" s="107"/>
      <c r="BB43" s="107"/>
      <c r="BC43" s="107"/>
      <c r="BD43" s="107">
        <f>AP43-AA43</f>
        <v>0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0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110000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110000</v>
      </c>
      <c r="AL44" s="108"/>
      <c r="AM44" s="108"/>
      <c r="AN44" s="108"/>
      <c r="AO44" s="108"/>
      <c r="AP44" s="108">
        <v>110000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110000</v>
      </c>
      <c r="BA44" s="108"/>
      <c r="BB44" s="108"/>
      <c r="BC44" s="108"/>
      <c r="BD44" s="108">
        <f>AP44-AA44</f>
        <v>0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0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5" t="s">
        <v>145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28.5" customHeight="1" x14ac:dyDescent="0.2">
      <c r="A54" s="51" t="s">
        <v>3</v>
      </c>
      <c r="B54" s="53"/>
      <c r="C54" s="54" t="s">
        <v>28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 t="s">
        <v>25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 t="s">
        <v>44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0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2"/>
      <c r="BP54" s="2"/>
      <c r="BQ54" s="2"/>
    </row>
    <row r="55" spans="1:79" ht="29.1" customHeight="1" x14ac:dyDescent="0.2">
      <c r="A55" s="100"/>
      <c r="B55" s="101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</v>
      </c>
      <c r="T55" s="54"/>
      <c r="U55" s="54"/>
      <c r="V55" s="54"/>
      <c r="W55" s="54"/>
      <c r="X55" s="54" t="s">
        <v>1</v>
      </c>
      <c r="Y55" s="54"/>
      <c r="Z55" s="54"/>
      <c r="AA55" s="54"/>
      <c r="AB55" s="54"/>
      <c r="AC55" s="54" t="s">
        <v>26</v>
      </c>
      <c r="AD55" s="54"/>
      <c r="AE55" s="54"/>
      <c r="AF55" s="54"/>
      <c r="AG55" s="54"/>
      <c r="AH55" s="54"/>
      <c r="AI55" s="54" t="s">
        <v>2</v>
      </c>
      <c r="AJ55" s="54"/>
      <c r="AK55" s="54"/>
      <c r="AL55" s="54"/>
      <c r="AM55" s="54"/>
      <c r="AN55" s="54" t="s">
        <v>1</v>
      </c>
      <c r="AO55" s="54"/>
      <c r="AP55" s="54"/>
      <c r="AQ55" s="54"/>
      <c r="AR55" s="54"/>
      <c r="AS55" s="54" t="s">
        <v>26</v>
      </c>
      <c r="AT55" s="54"/>
      <c r="AU55" s="54"/>
      <c r="AV55" s="54"/>
      <c r="AW55" s="54"/>
      <c r="AX55" s="54"/>
      <c r="AY55" s="42" t="s">
        <v>2</v>
      </c>
      <c r="AZ55" s="55"/>
      <c r="BA55" s="55"/>
      <c r="BB55" s="55"/>
      <c r="BC55" s="56"/>
      <c r="BD55" s="42" t="s">
        <v>1</v>
      </c>
      <c r="BE55" s="55"/>
      <c r="BF55" s="55"/>
      <c r="BG55" s="55"/>
      <c r="BH55" s="56"/>
      <c r="BI55" s="54" t="s">
        <v>26</v>
      </c>
      <c r="BJ55" s="54"/>
      <c r="BK55" s="54"/>
      <c r="BL55" s="54"/>
      <c r="BM55" s="54"/>
      <c r="BN55" s="54"/>
      <c r="BO55" s="2"/>
      <c r="BP55" s="2"/>
      <c r="BQ55" s="2"/>
    </row>
    <row r="56" spans="1:79" ht="15.95" customHeight="1" x14ac:dyDescent="0.25">
      <c r="A56" s="54">
        <v>1</v>
      </c>
      <c r="B56" s="54"/>
      <c r="C56" s="54">
        <v>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3</v>
      </c>
      <c r="T56" s="54"/>
      <c r="U56" s="54"/>
      <c r="V56" s="54"/>
      <c r="W56" s="54"/>
      <c r="X56" s="54">
        <v>4</v>
      </c>
      <c r="Y56" s="54"/>
      <c r="Z56" s="54"/>
      <c r="AA56" s="54"/>
      <c r="AB56" s="54"/>
      <c r="AC56" s="54">
        <v>5</v>
      </c>
      <c r="AD56" s="54"/>
      <c r="AE56" s="54"/>
      <c r="AF56" s="54"/>
      <c r="AG56" s="54"/>
      <c r="AH56" s="54"/>
      <c r="AI56" s="54">
        <v>6</v>
      </c>
      <c r="AJ56" s="54"/>
      <c r="AK56" s="54"/>
      <c r="AL56" s="54"/>
      <c r="AM56" s="54"/>
      <c r="AN56" s="54">
        <v>7</v>
      </c>
      <c r="AO56" s="54"/>
      <c r="AP56" s="54"/>
      <c r="AQ56" s="54"/>
      <c r="AR56" s="54"/>
      <c r="AS56" s="54">
        <v>8</v>
      </c>
      <c r="AT56" s="54"/>
      <c r="AU56" s="54"/>
      <c r="AV56" s="54"/>
      <c r="AW56" s="54"/>
      <c r="AX56" s="54"/>
      <c r="AY56" s="54">
        <v>9</v>
      </c>
      <c r="AZ56" s="54"/>
      <c r="BA56" s="54"/>
      <c r="BB56" s="54"/>
      <c r="BC56" s="54"/>
      <c r="BD56" s="54">
        <v>10</v>
      </c>
      <c r="BE56" s="54"/>
      <c r="BF56" s="54"/>
      <c r="BG56" s="54"/>
      <c r="BH56" s="54"/>
      <c r="BI56" s="42">
        <v>11</v>
      </c>
      <c r="BJ56" s="55"/>
      <c r="BK56" s="55"/>
      <c r="BL56" s="55"/>
      <c r="BM56" s="55"/>
      <c r="BN56" s="56"/>
      <c r="BO56" s="6"/>
      <c r="BP56" s="6"/>
      <c r="BQ56" s="6"/>
    </row>
    <row r="57" spans="1:79" ht="18" hidden="1" customHeight="1" x14ac:dyDescent="0.2">
      <c r="A57" s="91" t="s">
        <v>13</v>
      </c>
      <c r="B57" s="91"/>
      <c r="C57" s="92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7" t="s">
        <v>16</v>
      </c>
      <c r="AD57" s="103"/>
      <c r="AE57" s="103"/>
      <c r="AF57" s="103"/>
      <c r="AG57" s="103"/>
      <c r="AH57" s="103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7" t="s">
        <v>16</v>
      </c>
      <c r="AT57" s="103"/>
      <c r="AU57" s="103"/>
      <c r="AV57" s="103"/>
      <c r="AW57" s="103"/>
      <c r="AX57" s="103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103" t="s">
        <v>16</v>
      </c>
      <c r="BJ57" s="103"/>
      <c r="BK57" s="103"/>
      <c r="BL57" s="103"/>
      <c r="BM57" s="103"/>
      <c r="BN57" s="103"/>
      <c r="BO57" s="7"/>
      <c r="BP57" s="7"/>
      <c r="BQ57" s="7"/>
      <c r="CA57" s="1" t="s">
        <v>21</v>
      </c>
    </row>
    <row r="58" spans="1:79" s="118" customFormat="1" ht="15" customHeight="1" x14ac:dyDescent="0.2">
      <c r="A58" s="114"/>
      <c r="B58" s="114"/>
      <c r="C58" s="122" t="s">
        <v>86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>
        <f>S58+X58</f>
        <v>0</v>
      </c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>
        <f>AI58+AN58</f>
        <v>0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3">
        <f>AN58-X58</f>
        <v>0</v>
      </c>
      <c r="BE58" s="123"/>
      <c r="BF58" s="123"/>
      <c r="BG58" s="123"/>
      <c r="BH58" s="123"/>
      <c r="BI58" s="123">
        <f>AY58+BD58</f>
        <v>0</v>
      </c>
      <c r="BJ58" s="123"/>
      <c r="BK58" s="123"/>
      <c r="BL58" s="123"/>
      <c r="BM58" s="123"/>
      <c r="BN58" s="123"/>
      <c r="BO58" s="124"/>
      <c r="BP58" s="124"/>
      <c r="BQ58" s="124"/>
      <c r="CA58" s="118" t="s">
        <v>22</v>
      </c>
    </row>
    <row r="60" spans="1:79" ht="15.75" customHeight="1" x14ac:dyDescent="0.2">
      <c r="A60" s="41" t="s">
        <v>43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ht="15.75" customHeight="1" x14ac:dyDescent="0.2">
      <c r="A61" s="41" t="s">
        <v>62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8.25" customHeight="1" x14ac:dyDescent="0.2"/>
    <row r="63" spans="1:79" ht="45" customHeight="1" x14ac:dyDescent="0.2">
      <c r="A63" s="51" t="s">
        <v>3</v>
      </c>
      <c r="B63" s="53"/>
      <c r="C63" s="51" t="s">
        <v>6</v>
      </c>
      <c r="D63" s="52"/>
      <c r="E63" s="52"/>
      <c r="F63" s="52"/>
      <c r="G63" s="52"/>
      <c r="H63" s="52"/>
      <c r="I63" s="53"/>
      <c r="J63" s="51" t="s">
        <v>5</v>
      </c>
      <c r="K63" s="52"/>
      <c r="L63" s="52"/>
      <c r="M63" s="52"/>
      <c r="N63" s="53"/>
      <c r="O63" s="51" t="s">
        <v>4</v>
      </c>
      <c r="P63" s="52"/>
      <c r="Q63" s="52"/>
      <c r="R63" s="52"/>
      <c r="S63" s="52"/>
      <c r="T63" s="52"/>
      <c r="U63" s="52"/>
      <c r="V63" s="52"/>
      <c r="W63" s="52"/>
      <c r="X63" s="53"/>
      <c r="Y63" s="54" t="s">
        <v>25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 t="s">
        <v>45</v>
      </c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74" t="s">
        <v>0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100"/>
      <c r="B64" s="101"/>
      <c r="C64" s="100"/>
      <c r="D64" s="102"/>
      <c r="E64" s="102"/>
      <c r="F64" s="102"/>
      <c r="G64" s="102"/>
      <c r="H64" s="102"/>
      <c r="I64" s="101"/>
      <c r="J64" s="100"/>
      <c r="K64" s="102"/>
      <c r="L64" s="102"/>
      <c r="M64" s="102"/>
      <c r="N64" s="101"/>
      <c r="O64" s="100"/>
      <c r="P64" s="102"/>
      <c r="Q64" s="102"/>
      <c r="R64" s="102"/>
      <c r="S64" s="102"/>
      <c r="T64" s="102"/>
      <c r="U64" s="102"/>
      <c r="V64" s="102"/>
      <c r="W64" s="102"/>
      <c r="X64" s="101"/>
      <c r="Y64" s="42" t="s">
        <v>2</v>
      </c>
      <c r="Z64" s="55"/>
      <c r="AA64" s="55"/>
      <c r="AB64" s="55"/>
      <c r="AC64" s="56"/>
      <c r="AD64" s="42" t="s">
        <v>1</v>
      </c>
      <c r="AE64" s="55"/>
      <c r="AF64" s="55"/>
      <c r="AG64" s="55"/>
      <c r="AH64" s="56"/>
      <c r="AI64" s="54" t="s">
        <v>26</v>
      </c>
      <c r="AJ64" s="54"/>
      <c r="AK64" s="54"/>
      <c r="AL64" s="54"/>
      <c r="AM64" s="54"/>
      <c r="AN64" s="54" t="s">
        <v>2</v>
      </c>
      <c r="AO64" s="54"/>
      <c r="AP64" s="54"/>
      <c r="AQ64" s="54"/>
      <c r="AR64" s="54"/>
      <c r="AS64" s="54" t="s">
        <v>1</v>
      </c>
      <c r="AT64" s="54"/>
      <c r="AU64" s="54"/>
      <c r="AV64" s="54"/>
      <c r="AW64" s="54"/>
      <c r="AX64" s="54" t="s">
        <v>26</v>
      </c>
      <c r="AY64" s="54"/>
      <c r="AZ64" s="54"/>
      <c r="BA64" s="54"/>
      <c r="BB64" s="54"/>
      <c r="BC64" s="54" t="s">
        <v>2</v>
      </c>
      <c r="BD64" s="54"/>
      <c r="BE64" s="54"/>
      <c r="BF64" s="54"/>
      <c r="BG64" s="54"/>
      <c r="BH64" s="54" t="s">
        <v>1</v>
      </c>
      <c r="BI64" s="54"/>
      <c r="BJ64" s="54"/>
      <c r="BK64" s="54"/>
      <c r="BL64" s="54"/>
      <c r="BM64" s="54" t="s">
        <v>26</v>
      </c>
      <c r="BN64" s="54"/>
      <c r="BO64" s="54"/>
      <c r="BP64" s="54"/>
      <c r="BQ64" s="54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54">
        <v>1</v>
      </c>
      <c r="B65" s="54"/>
      <c r="C65" s="54">
        <v>2</v>
      </c>
      <c r="D65" s="54"/>
      <c r="E65" s="54"/>
      <c r="F65" s="54"/>
      <c r="G65" s="54"/>
      <c r="H65" s="54"/>
      <c r="I65" s="54"/>
      <c r="J65" s="54">
        <v>3</v>
      </c>
      <c r="K65" s="54"/>
      <c r="L65" s="54"/>
      <c r="M65" s="54"/>
      <c r="N65" s="54"/>
      <c r="O65" s="54">
        <v>4</v>
      </c>
      <c r="P65" s="54"/>
      <c r="Q65" s="54"/>
      <c r="R65" s="54"/>
      <c r="S65" s="54"/>
      <c r="T65" s="54"/>
      <c r="U65" s="54"/>
      <c r="V65" s="54"/>
      <c r="W65" s="54"/>
      <c r="X65" s="54"/>
      <c r="Y65" s="54">
        <v>5</v>
      </c>
      <c r="Z65" s="54"/>
      <c r="AA65" s="54"/>
      <c r="AB65" s="54"/>
      <c r="AC65" s="54"/>
      <c r="AD65" s="54">
        <v>6</v>
      </c>
      <c r="AE65" s="54"/>
      <c r="AF65" s="54"/>
      <c r="AG65" s="54"/>
      <c r="AH65" s="54"/>
      <c r="AI65" s="54">
        <v>7</v>
      </c>
      <c r="AJ65" s="54"/>
      <c r="AK65" s="54"/>
      <c r="AL65" s="54"/>
      <c r="AM65" s="54"/>
      <c r="AN65" s="42">
        <v>8</v>
      </c>
      <c r="AO65" s="55"/>
      <c r="AP65" s="55"/>
      <c r="AQ65" s="55"/>
      <c r="AR65" s="56"/>
      <c r="AS65" s="42">
        <v>9</v>
      </c>
      <c r="AT65" s="55"/>
      <c r="AU65" s="55"/>
      <c r="AV65" s="55"/>
      <c r="AW65" s="56"/>
      <c r="AX65" s="42">
        <v>10</v>
      </c>
      <c r="AY65" s="55"/>
      <c r="AZ65" s="55"/>
      <c r="BA65" s="55"/>
      <c r="BB65" s="56"/>
      <c r="BC65" s="42">
        <v>11</v>
      </c>
      <c r="BD65" s="55"/>
      <c r="BE65" s="55"/>
      <c r="BF65" s="55"/>
      <c r="BG65" s="56"/>
      <c r="BH65" s="42">
        <v>12</v>
      </c>
      <c r="BI65" s="55"/>
      <c r="BJ65" s="55"/>
      <c r="BK65" s="55"/>
      <c r="BL65" s="56"/>
      <c r="BM65" s="42">
        <v>13</v>
      </c>
      <c r="BN65" s="55"/>
      <c r="BO65" s="55"/>
      <c r="BP65" s="55"/>
      <c r="BQ65" s="56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91" t="s">
        <v>36</v>
      </c>
      <c r="B66" s="91"/>
      <c r="C66" s="65" t="s">
        <v>14</v>
      </c>
      <c r="D66" s="66"/>
      <c r="E66" s="66"/>
      <c r="F66" s="66"/>
      <c r="G66" s="66"/>
      <c r="H66" s="66"/>
      <c r="I66" s="67"/>
      <c r="J66" s="91" t="s">
        <v>15</v>
      </c>
      <c r="K66" s="91"/>
      <c r="L66" s="91"/>
      <c r="M66" s="91"/>
      <c r="N66" s="91"/>
      <c r="O66" s="92" t="s">
        <v>37</v>
      </c>
      <c r="P66" s="92"/>
      <c r="Q66" s="92"/>
      <c r="R66" s="92"/>
      <c r="S66" s="92"/>
      <c r="T66" s="92"/>
      <c r="U66" s="92"/>
      <c r="V66" s="92"/>
      <c r="W66" s="92"/>
      <c r="X66" s="65"/>
      <c r="Y66" s="40" t="s">
        <v>10</v>
      </c>
      <c r="Z66" s="40"/>
      <c r="AA66" s="40"/>
      <c r="AB66" s="40"/>
      <c r="AC66" s="40"/>
      <c r="AD66" s="40" t="s">
        <v>29</v>
      </c>
      <c r="AE66" s="40"/>
      <c r="AF66" s="40"/>
      <c r="AG66" s="40"/>
      <c r="AH66" s="40"/>
      <c r="AI66" s="40" t="s">
        <v>78</v>
      </c>
      <c r="AJ66" s="40"/>
      <c r="AK66" s="40"/>
      <c r="AL66" s="40"/>
      <c r="AM66" s="40"/>
      <c r="AN66" s="40" t="s">
        <v>30</v>
      </c>
      <c r="AO66" s="40"/>
      <c r="AP66" s="40"/>
      <c r="AQ66" s="40"/>
      <c r="AR66" s="40"/>
      <c r="AS66" s="40" t="s">
        <v>11</v>
      </c>
      <c r="AT66" s="40"/>
      <c r="AU66" s="40"/>
      <c r="AV66" s="40"/>
      <c r="AW66" s="40"/>
      <c r="AX66" s="40" t="s">
        <v>79</v>
      </c>
      <c r="AY66" s="40"/>
      <c r="AZ66" s="40"/>
      <c r="BA66" s="40"/>
      <c r="BB66" s="40"/>
      <c r="BC66" s="40" t="s">
        <v>32</v>
      </c>
      <c r="BD66" s="40"/>
      <c r="BE66" s="40"/>
      <c r="BF66" s="40"/>
      <c r="BG66" s="40"/>
      <c r="BH66" s="40" t="s">
        <v>32</v>
      </c>
      <c r="BI66" s="40"/>
      <c r="BJ66" s="40"/>
      <c r="BK66" s="40"/>
      <c r="BL66" s="40"/>
      <c r="BM66" s="80" t="s">
        <v>16</v>
      </c>
      <c r="BN66" s="80"/>
      <c r="BO66" s="80"/>
      <c r="BP66" s="80"/>
      <c r="BQ66" s="80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118" customFormat="1" ht="15.75" x14ac:dyDescent="0.2">
      <c r="A67" s="114">
        <v>0</v>
      </c>
      <c r="B67" s="114"/>
      <c r="C67" s="125" t="s">
        <v>87</v>
      </c>
      <c r="D67" s="125"/>
      <c r="E67" s="125"/>
      <c r="F67" s="125"/>
      <c r="G67" s="125"/>
      <c r="H67" s="125"/>
      <c r="I67" s="125"/>
      <c r="J67" s="125" t="s">
        <v>88</v>
      </c>
      <c r="K67" s="125"/>
      <c r="L67" s="125"/>
      <c r="M67" s="125"/>
      <c r="N67" s="125"/>
      <c r="O67" s="125" t="s">
        <v>88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26"/>
      <c r="BS67" s="126"/>
      <c r="BT67" s="126"/>
      <c r="BU67" s="126"/>
      <c r="BV67" s="126"/>
      <c r="BW67" s="126"/>
      <c r="BX67" s="126"/>
      <c r="BY67" s="126"/>
      <c r="BZ67" s="127"/>
      <c r="CA67" s="118" t="s">
        <v>24</v>
      </c>
    </row>
    <row r="68" spans="1:79" ht="25.5" customHeight="1" x14ac:dyDescent="0.2">
      <c r="A68" s="91">
        <v>1</v>
      </c>
      <c r="B68" s="91"/>
      <c r="C68" s="129" t="s">
        <v>222</v>
      </c>
      <c r="D68" s="112"/>
      <c r="E68" s="112"/>
      <c r="F68" s="112"/>
      <c r="G68" s="112"/>
      <c r="H68" s="112"/>
      <c r="I68" s="113"/>
      <c r="J68" s="130" t="s">
        <v>157</v>
      </c>
      <c r="K68" s="130"/>
      <c r="L68" s="130"/>
      <c r="M68" s="130"/>
      <c r="N68" s="130"/>
      <c r="O68" s="129" t="s">
        <v>158</v>
      </c>
      <c r="P68" s="112"/>
      <c r="Q68" s="112"/>
      <c r="R68" s="112"/>
      <c r="S68" s="112"/>
      <c r="T68" s="112"/>
      <c r="U68" s="112"/>
      <c r="V68" s="112"/>
      <c r="W68" s="112"/>
      <c r="X68" s="113"/>
      <c r="Y68" s="107">
        <v>110000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110000</v>
      </c>
      <c r="AJ68" s="107"/>
      <c r="AK68" s="107"/>
      <c r="AL68" s="107"/>
      <c r="AM68" s="107"/>
      <c r="AN68" s="107">
        <v>110000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7">
        <v>110000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18" customFormat="1" ht="15.75" x14ac:dyDescent="0.2">
      <c r="A69" s="114">
        <v>0</v>
      </c>
      <c r="B69" s="114"/>
      <c r="C69" s="128" t="s">
        <v>102</v>
      </c>
      <c r="D69" s="116"/>
      <c r="E69" s="116"/>
      <c r="F69" s="116"/>
      <c r="G69" s="116"/>
      <c r="H69" s="116"/>
      <c r="I69" s="117"/>
      <c r="J69" s="125" t="s">
        <v>88</v>
      </c>
      <c r="K69" s="125"/>
      <c r="L69" s="125"/>
      <c r="M69" s="125"/>
      <c r="N69" s="125"/>
      <c r="O69" s="128" t="s">
        <v>88</v>
      </c>
      <c r="P69" s="116"/>
      <c r="Q69" s="116"/>
      <c r="R69" s="116"/>
      <c r="S69" s="116"/>
      <c r="T69" s="116"/>
      <c r="U69" s="116"/>
      <c r="V69" s="116"/>
      <c r="W69" s="116"/>
      <c r="X69" s="117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</row>
    <row r="70" spans="1:79" ht="38.25" customHeight="1" x14ac:dyDescent="0.2">
      <c r="A70" s="91">
        <v>2</v>
      </c>
      <c r="B70" s="91"/>
      <c r="C70" s="129" t="s">
        <v>223</v>
      </c>
      <c r="D70" s="112"/>
      <c r="E70" s="112"/>
      <c r="F70" s="112"/>
      <c r="G70" s="112"/>
      <c r="H70" s="112"/>
      <c r="I70" s="113"/>
      <c r="J70" s="130" t="s">
        <v>92</v>
      </c>
      <c r="K70" s="130"/>
      <c r="L70" s="130"/>
      <c r="M70" s="130"/>
      <c r="N70" s="130"/>
      <c r="O70" s="129" t="s">
        <v>101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1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</v>
      </c>
      <c r="AJ70" s="107"/>
      <c r="AK70" s="107"/>
      <c r="AL70" s="107"/>
      <c r="AM70" s="107"/>
      <c r="AN70" s="107">
        <v>1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8" t="s">
        <v>109</v>
      </c>
      <c r="D71" s="116"/>
      <c r="E71" s="116"/>
      <c r="F71" s="116"/>
      <c r="G71" s="116"/>
      <c r="H71" s="116"/>
      <c r="I71" s="117"/>
      <c r="J71" s="125" t="s">
        <v>88</v>
      </c>
      <c r="K71" s="125"/>
      <c r="L71" s="125"/>
      <c r="M71" s="125"/>
      <c r="N71" s="125"/>
      <c r="O71" s="128" t="s">
        <v>88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6"/>
      <c r="BS71" s="126"/>
      <c r="BT71" s="126"/>
      <c r="BU71" s="126"/>
      <c r="BV71" s="126"/>
      <c r="BW71" s="126"/>
      <c r="BX71" s="126"/>
      <c r="BY71" s="126"/>
      <c r="BZ71" s="127"/>
    </row>
    <row r="72" spans="1:79" ht="38.25" customHeight="1" x14ac:dyDescent="0.2">
      <c r="A72" s="91">
        <v>3</v>
      </c>
      <c r="B72" s="91"/>
      <c r="C72" s="129" t="s">
        <v>224</v>
      </c>
      <c r="D72" s="112"/>
      <c r="E72" s="112"/>
      <c r="F72" s="112"/>
      <c r="G72" s="112"/>
      <c r="H72" s="112"/>
      <c r="I72" s="113"/>
      <c r="J72" s="130" t="s">
        <v>157</v>
      </c>
      <c r="K72" s="130"/>
      <c r="L72" s="130"/>
      <c r="M72" s="130"/>
      <c r="N72" s="130"/>
      <c r="O72" s="129" t="s">
        <v>225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110000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110000</v>
      </c>
      <c r="AJ72" s="107"/>
      <c r="AK72" s="107"/>
      <c r="AL72" s="107"/>
      <c r="AM72" s="107"/>
      <c r="AN72" s="107">
        <v>110000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110000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8" t="s">
        <v>119</v>
      </c>
      <c r="D73" s="116"/>
      <c r="E73" s="116"/>
      <c r="F73" s="116"/>
      <c r="G73" s="116"/>
      <c r="H73" s="116"/>
      <c r="I73" s="117"/>
      <c r="J73" s="125" t="s">
        <v>88</v>
      </c>
      <c r="K73" s="125"/>
      <c r="L73" s="125"/>
      <c r="M73" s="125"/>
      <c r="N73" s="125"/>
      <c r="O73" s="128" t="s">
        <v>88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6"/>
      <c r="BS73" s="126"/>
      <c r="BT73" s="126"/>
      <c r="BU73" s="126"/>
      <c r="BV73" s="126"/>
      <c r="BW73" s="126"/>
      <c r="BX73" s="126"/>
      <c r="BY73" s="126"/>
      <c r="BZ73" s="127"/>
    </row>
    <row r="74" spans="1:79" ht="38.25" customHeight="1" x14ac:dyDescent="0.2">
      <c r="A74" s="91">
        <v>4</v>
      </c>
      <c r="B74" s="91"/>
      <c r="C74" s="129" t="s">
        <v>184</v>
      </c>
      <c r="D74" s="112"/>
      <c r="E74" s="112"/>
      <c r="F74" s="112"/>
      <c r="G74" s="112"/>
      <c r="H74" s="112"/>
      <c r="I74" s="113"/>
      <c r="J74" s="130" t="s">
        <v>121</v>
      </c>
      <c r="K74" s="130"/>
      <c r="L74" s="130"/>
      <c r="M74" s="130"/>
      <c r="N74" s="130"/>
      <c r="O74" s="129" t="s">
        <v>185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100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100</v>
      </c>
      <c r="AJ74" s="107"/>
      <c r="AK74" s="107"/>
      <c r="AL74" s="107"/>
      <c r="AM74" s="107"/>
      <c r="AN74" s="107">
        <v>100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100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41" t="s">
        <v>63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1" t="s">
        <v>3</v>
      </c>
      <c r="B78" s="53"/>
      <c r="C78" s="51" t="s">
        <v>6</v>
      </c>
      <c r="D78" s="52"/>
      <c r="E78" s="52"/>
      <c r="F78" s="52"/>
      <c r="G78" s="52"/>
      <c r="H78" s="52"/>
      <c r="I78" s="53"/>
      <c r="J78" s="51" t="s">
        <v>5</v>
      </c>
      <c r="K78" s="52"/>
      <c r="L78" s="52"/>
      <c r="M78" s="52"/>
      <c r="N78" s="53"/>
      <c r="O78" s="42" t="s">
        <v>64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4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90">
        <v>1</v>
      </c>
      <c r="B79" s="90"/>
      <c r="C79" s="90">
        <v>2</v>
      </c>
      <c r="D79" s="90"/>
      <c r="E79" s="90"/>
      <c r="F79" s="90"/>
      <c r="G79" s="90"/>
      <c r="H79" s="90"/>
      <c r="I79" s="90"/>
      <c r="J79" s="90">
        <v>3</v>
      </c>
      <c r="K79" s="90"/>
      <c r="L79" s="90"/>
      <c r="M79" s="90"/>
      <c r="N79" s="90"/>
      <c r="O79" s="45">
        <v>4</v>
      </c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7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0" t="s">
        <v>36</v>
      </c>
      <c r="B80" s="50"/>
      <c r="C80" s="87" t="s">
        <v>14</v>
      </c>
      <c r="D80" s="88"/>
      <c r="E80" s="88"/>
      <c r="F80" s="88"/>
      <c r="G80" s="88"/>
      <c r="H80" s="88"/>
      <c r="I80" s="89"/>
      <c r="J80" s="50" t="s">
        <v>15</v>
      </c>
      <c r="K80" s="50"/>
      <c r="L80" s="50"/>
      <c r="M80" s="50"/>
      <c r="N80" s="50"/>
      <c r="O80" s="82" t="s">
        <v>72</v>
      </c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5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137" customFormat="1" ht="15.75" x14ac:dyDescent="0.2">
      <c r="A81" s="77">
        <v>0</v>
      </c>
      <c r="B81" s="77"/>
      <c r="C81" s="77" t="s">
        <v>87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131"/>
      <c r="P81" s="132"/>
      <c r="Q81" s="132"/>
      <c r="R81" s="132"/>
      <c r="S81" s="132"/>
      <c r="T81" s="132"/>
      <c r="U81" s="132"/>
      <c r="V81" s="132"/>
      <c r="W81" s="132"/>
      <c r="X81" s="132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4"/>
      <c r="BR81" s="135"/>
      <c r="BS81" s="135"/>
      <c r="BT81" s="135"/>
      <c r="BU81" s="135"/>
      <c r="BV81" s="135"/>
      <c r="BW81" s="135"/>
      <c r="BX81" s="135"/>
      <c r="BY81" s="135"/>
      <c r="BZ81" s="136"/>
      <c r="CA81" s="137" t="s">
        <v>66</v>
      </c>
    </row>
    <row r="82" spans="1:79" s="137" customFormat="1" ht="15.75" x14ac:dyDescent="0.2">
      <c r="A82" s="77">
        <v>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1"/>
      <c r="P82" s="132"/>
      <c r="Q82" s="132"/>
      <c r="R82" s="132"/>
      <c r="S82" s="132"/>
      <c r="T82" s="132"/>
      <c r="U82" s="132"/>
      <c r="V82" s="132"/>
      <c r="W82" s="132"/>
      <c r="X82" s="132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4"/>
      <c r="BR82" s="135"/>
      <c r="BS82" s="135"/>
      <c r="BT82" s="135"/>
      <c r="BU82" s="135"/>
      <c r="BV82" s="135"/>
      <c r="BW82" s="135"/>
      <c r="BX82" s="135"/>
      <c r="BY82" s="135"/>
      <c r="BZ82" s="136"/>
    </row>
    <row r="83" spans="1:79" s="137" customFormat="1" ht="15.75" x14ac:dyDescent="0.2">
      <c r="A83" s="77">
        <v>0</v>
      </c>
      <c r="B83" s="77"/>
      <c r="C83" s="77" t="s">
        <v>102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1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4"/>
      <c r="BR83" s="135"/>
      <c r="BS83" s="135"/>
      <c r="BT83" s="135"/>
      <c r="BU83" s="135"/>
      <c r="BV83" s="135"/>
      <c r="BW83" s="135"/>
      <c r="BX83" s="135"/>
      <c r="BY83" s="135"/>
      <c r="BZ83" s="136"/>
    </row>
    <row r="84" spans="1:79" s="137" customFormat="1" ht="15.75" x14ac:dyDescent="0.2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1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4"/>
      <c r="BR84" s="135"/>
      <c r="BS84" s="135"/>
      <c r="BT84" s="135"/>
      <c r="BU84" s="135"/>
      <c r="BV84" s="135"/>
      <c r="BW84" s="135"/>
      <c r="BX84" s="135"/>
      <c r="BY84" s="135"/>
      <c r="BZ84" s="136"/>
    </row>
    <row r="85" spans="1:79" s="137" customFormat="1" ht="15.75" x14ac:dyDescent="0.2">
      <c r="A85" s="77">
        <v>0</v>
      </c>
      <c r="B85" s="77"/>
      <c r="C85" s="77" t="s">
        <v>109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1"/>
      <c r="P85" s="132"/>
      <c r="Q85" s="132"/>
      <c r="R85" s="132"/>
      <c r="S85" s="132"/>
      <c r="T85" s="132"/>
      <c r="U85" s="132"/>
      <c r="V85" s="132"/>
      <c r="W85" s="132"/>
      <c r="X85" s="132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4"/>
      <c r="BR85" s="135"/>
      <c r="BS85" s="135"/>
      <c r="BT85" s="135"/>
      <c r="BU85" s="135"/>
      <c r="BV85" s="135"/>
      <c r="BW85" s="135"/>
      <c r="BX85" s="135"/>
      <c r="BY85" s="135"/>
      <c r="BZ85" s="136"/>
    </row>
    <row r="86" spans="1:79" s="137" customFormat="1" ht="15.75" x14ac:dyDescent="0.2">
      <c r="A86" s="77">
        <v>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31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4"/>
      <c r="BR86" s="135"/>
      <c r="BS86" s="135"/>
      <c r="BT86" s="135"/>
      <c r="BU86" s="135"/>
      <c r="BV86" s="135"/>
      <c r="BW86" s="135"/>
      <c r="BX86" s="135"/>
      <c r="BY86" s="135"/>
      <c r="BZ86" s="136"/>
    </row>
    <row r="87" spans="1:79" s="137" customFormat="1" ht="15.75" x14ac:dyDescent="0.2">
      <c r="A87" s="77">
        <v>0</v>
      </c>
      <c r="B87" s="77"/>
      <c r="C87" s="77" t="s">
        <v>119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1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4"/>
      <c r="BR87" s="135"/>
      <c r="BS87" s="135"/>
      <c r="BT87" s="135"/>
      <c r="BU87" s="135"/>
      <c r="BV87" s="135"/>
      <c r="BW87" s="135"/>
      <c r="BX87" s="135"/>
      <c r="BY87" s="135"/>
      <c r="BZ87" s="136"/>
    </row>
    <row r="88" spans="1:79" s="137" customFormat="1" ht="15.75" x14ac:dyDescent="0.2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1"/>
      <c r="P88" s="132"/>
      <c r="Q88" s="132"/>
      <c r="R88" s="132"/>
      <c r="S88" s="132"/>
      <c r="T88" s="132"/>
      <c r="U88" s="132"/>
      <c r="V88" s="132"/>
      <c r="W88" s="132"/>
      <c r="X88" s="132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4"/>
      <c r="BR88" s="135"/>
      <c r="BS88" s="135"/>
      <c r="BT88" s="135"/>
      <c r="BU88" s="135"/>
      <c r="BV88" s="135"/>
      <c r="BW88" s="135"/>
      <c r="BX88" s="135"/>
      <c r="BY88" s="135"/>
      <c r="BZ88" s="136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41" t="s">
        <v>65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79" ht="15.95" customHeight="1" x14ac:dyDescent="0.2">
      <c r="A91" s="142" t="s">
        <v>227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41" t="s">
        <v>46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95" customHeight="1" x14ac:dyDescent="0.2">
      <c r="A94" s="142" t="s">
        <v>228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6" t="s">
        <v>139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3"/>
      <c r="AO100" s="3"/>
      <c r="AP100" s="147" t="s">
        <v>141</v>
      </c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4" x14ac:dyDescent="0.2">
      <c r="W101" s="86" t="s">
        <v>8</v>
      </c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4"/>
      <c r="AO101" s="4"/>
      <c r="AP101" s="86" t="s">
        <v>73</v>
      </c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</row>
    <row r="104" spans="1:64" ht="47.25" customHeight="1" x14ac:dyDescent="0.25">
      <c r="A104" s="146" t="s">
        <v>140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3"/>
      <c r="AO104" s="3"/>
      <c r="AP104" s="147" t="s">
        <v>142</v>
      </c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4" x14ac:dyDescent="0.2">
      <c r="W105" s="86" t="s">
        <v>8</v>
      </c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4"/>
      <c r="AO105" s="4"/>
      <c r="AP105" s="86" t="s">
        <v>73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</sheetData>
  <mergeCells count="369">
    <mergeCell ref="A88:B88"/>
    <mergeCell ref="C88:I88"/>
    <mergeCell ref="J88:N88"/>
    <mergeCell ref="O88:BQ88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7 C92 C67 C81">
    <cfRule type="cellIs" dxfId="77" priority="34" stopIfTrue="1" operator="equal">
      <formula>$C66</formula>
    </cfRule>
  </conditionalFormatting>
  <conditionalFormatting sqref="A67:B67 A77:B77 A81:B81 A92:B92 A58:B58 A75:B75 A89:B89">
    <cfRule type="cellIs" dxfId="76" priority="35" stopIfTrue="1" operator="equal">
      <formula>0</formula>
    </cfRule>
  </conditionalFormatting>
  <conditionalFormatting sqref="C75">
    <cfRule type="cellIs" dxfId="75" priority="268" stopIfTrue="1" operator="equal">
      <formula>$C67</formula>
    </cfRule>
  </conditionalFormatting>
  <conditionalFormatting sqref="C68">
    <cfRule type="cellIs" dxfId="74" priority="31" stopIfTrue="1" operator="equal">
      <formula>$C67</formula>
    </cfRule>
  </conditionalFormatting>
  <conditionalFormatting sqref="A68:B68">
    <cfRule type="cellIs" dxfId="73" priority="32" stopIfTrue="1" operator="equal">
      <formula>0</formula>
    </cfRule>
  </conditionalFormatting>
  <conditionalFormatting sqref="C69">
    <cfRule type="cellIs" dxfId="72" priority="29" stopIfTrue="1" operator="equal">
      <formula>$C68</formula>
    </cfRule>
  </conditionalFormatting>
  <conditionalFormatting sqref="A69:B69">
    <cfRule type="cellIs" dxfId="71" priority="30" stopIfTrue="1" operator="equal">
      <formula>0</formula>
    </cfRule>
  </conditionalFormatting>
  <conditionalFormatting sqref="C70">
    <cfRule type="cellIs" dxfId="70" priority="27" stopIfTrue="1" operator="equal">
      <formula>$C69</formula>
    </cfRule>
  </conditionalFormatting>
  <conditionalFormatting sqref="A70:B70">
    <cfRule type="cellIs" dxfId="69" priority="28" stopIfTrue="1" operator="equal">
      <formula>0</formula>
    </cfRule>
  </conditionalFormatting>
  <conditionalFormatting sqref="C71">
    <cfRule type="cellIs" dxfId="68" priority="25" stopIfTrue="1" operator="equal">
      <formula>$C70</formula>
    </cfRule>
  </conditionalFormatting>
  <conditionalFormatting sqref="A71:B71">
    <cfRule type="cellIs" dxfId="67" priority="26" stopIfTrue="1" operator="equal">
      <formula>0</formula>
    </cfRule>
  </conditionalFormatting>
  <conditionalFormatting sqref="C72">
    <cfRule type="cellIs" dxfId="66" priority="23" stopIfTrue="1" operator="equal">
      <formula>$C71</formula>
    </cfRule>
  </conditionalFormatting>
  <conditionalFormatting sqref="A72:B72">
    <cfRule type="cellIs" dxfId="65" priority="24" stopIfTrue="1" operator="equal">
      <formula>0</formula>
    </cfRule>
  </conditionalFormatting>
  <conditionalFormatting sqref="C73">
    <cfRule type="cellIs" dxfId="64" priority="21" stopIfTrue="1" operator="equal">
      <formula>$C72</formula>
    </cfRule>
  </conditionalFormatting>
  <conditionalFormatting sqref="A73:B73">
    <cfRule type="cellIs" dxfId="63" priority="22" stopIfTrue="1" operator="equal">
      <formula>0</formula>
    </cfRule>
  </conditionalFormatting>
  <conditionalFormatting sqref="C74">
    <cfRule type="cellIs" dxfId="62" priority="19" stopIfTrue="1" operator="equal">
      <formula>$C73</formula>
    </cfRule>
  </conditionalFormatting>
  <conditionalFormatting sqref="A74:B74">
    <cfRule type="cellIs" dxfId="61" priority="20" stopIfTrue="1" operator="equal">
      <formula>0</formula>
    </cfRule>
  </conditionalFormatting>
  <conditionalFormatting sqref="C89">
    <cfRule type="cellIs" dxfId="60" priority="270" stopIfTrue="1" operator="equal">
      <formula>$C81</formula>
    </cfRule>
  </conditionalFormatting>
  <conditionalFormatting sqref="C82">
    <cfRule type="cellIs" dxfId="59" priority="15" stopIfTrue="1" operator="equal">
      <formula>$C81</formula>
    </cfRule>
  </conditionalFormatting>
  <conditionalFormatting sqref="A82:B82">
    <cfRule type="cellIs" dxfId="58" priority="16" stopIfTrue="1" operator="equal">
      <formula>0</formula>
    </cfRule>
  </conditionalFormatting>
  <conditionalFormatting sqref="C83">
    <cfRule type="cellIs" dxfId="57" priority="13" stopIfTrue="1" operator="equal">
      <formula>$C82</formula>
    </cfRule>
  </conditionalFormatting>
  <conditionalFormatting sqref="A83:B83">
    <cfRule type="cellIs" dxfId="56" priority="14" stopIfTrue="1" operator="equal">
      <formula>0</formula>
    </cfRule>
  </conditionalFormatting>
  <conditionalFormatting sqref="C84">
    <cfRule type="cellIs" dxfId="55" priority="11" stopIfTrue="1" operator="equal">
      <formula>$C83</formula>
    </cfRule>
  </conditionalFormatting>
  <conditionalFormatting sqref="A84:B84">
    <cfRule type="cellIs" dxfId="54" priority="12" stopIfTrue="1" operator="equal">
      <formula>0</formula>
    </cfRule>
  </conditionalFormatting>
  <conditionalFormatting sqref="C85">
    <cfRule type="cellIs" dxfId="53" priority="9" stopIfTrue="1" operator="equal">
      <formula>$C84</formula>
    </cfRule>
  </conditionalFormatting>
  <conditionalFormatting sqref="A85:B85">
    <cfRule type="cellIs" dxfId="52" priority="10" stopIfTrue="1" operator="equal">
      <formula>0</formula>
    </cfRule>
  </conditionalFormatting>
  <conditionalFormatting sqref="C86">
    <cfRule type="cellIs" dxfId="51" priority="7" stopIfTrue="1" operator="equal">
      <formula>$C85</formula>
    </cfRule>
  </conditionalFormatting>
  <conditionalFormatting sqref="A86:B86">
    <cfRule type="cellIs" dxfId="50" priority="8" stopIfTrue="1" operator="equal">
      <formula>0</formula>
    </cfRule>
  </conditionalFormatting>
  <conditionalFormatting sqref="C87">
    <cfRule type="cellIs" dxfId="49" priority="5" stopIfTrue="1" operator="equal">
      <formula>$C86</formula>
    </cfRule>
  </conditionalFormatting>
  <conditionalFormatting sqref="A87:B87">
    <cfRule type="cellIs" dxfId="48" priority="6" stopIfTrue="1" operator="equal">
      <formula>0</formula>
    </cfRule>
  </conditionalFormatting>
  <conditionalFormatting sqref="C88">
    <cfRule type="cellIs" dxfId="47" priority="3" stopIfTrue="1" operator="equal">
      <formula>$C87</formula>
    </cfRule>
  </conditionalFormatting>
  <conditionalFormatting sqref="A88:B88">
    <cfRule type="cellIs" dxfId="4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89" max="6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8"/>
  <sheetViews>
    <sheetView tabSelected="1" view="pageBreakPreview" topLeftCell="A67" zoomScale="85" zoomScaleNormal="100" zoomScaleSheetLayoutView="85" workbookViewId="0">
      <selection activeCell="A107" sqref="A107:IV108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4.7109375" style="1" customWidth="1"/>
    <col min="54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138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44" t="s">
        <v>260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262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170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261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232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5.95" customHeight="1" x14ac:dyDescent="0.2">
      <c r="A27" s="41" t="s">
        <v>40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95" customHeight="1" x14ac:dyDescent="0.2">
      <c r="A28" s="140" t="s">
        <v>257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15.75" customHeight="1" x14ac:dyDescent="0.2">
      <c r="A30" s="41" t="s">
        <v>41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79" ht="27.75" customHeight="1" x14ac:dyDescent="0.2">
      <c r="A31" s="69" t="s">
        <v>3</v>
      </c>
      <c r="B31" s="69"/>
      <c r="C31" s="69"/>
      <c r="D31" s="69"/>
      <c r="E31" s="69"/>
      <c r="F31" s="69"/>
      <c r="G31" s="70" t="s">
        <v>39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 x14ac:dyDescent="0.2">
      <c r="A32" s="91" t="s">
        <v>13</v>
      </c>
      <c r="B32" s="91"/>
      <c r="C32" s="91"/>
      <c r="D32" s="91"/>
      <c r="E32" s="91"/>
      <c r="F32" s="91"/>
      <c r="G32" s="65" t="s">
        <v>14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50</v>
      </c>
    </row>
    <row r="33" spans="1:79" ht="15" customHeight="1" x14ac:dyDescent="0.2">
      <c r="A33" s="91">
        <v>1</v>
      </c>
      <c r="B33" s="91"/>
      <c r="C33" s="91"/>
      <c r="D33" s="91"/>
      <c r="E33" s="91"/>
      <c r="F33" s="91"/>
      <c r="G33" s="109" t="s">
        <v>233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CA33" s="1" t="s">
        <v>48</v>
      </c>
    </row>
    <row r="34" spans="1:79" ht="15" customHeight="1" x14ac:dyDescent="0.2">
      <c r="A34" s="91">
        <v>2</v>
      </c>
      <c r="B34" s="91"/>
      <c r="C34" s="91"/>
      <c r="D34" s="91"/>
      <c r="E34" s="91"/>
      <c r="F34" s="91"/>
      <c r="G34" s="109" t="s">
        <v>234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</row>
    <row r="35" spans="1:79" ht="15" customHeight="1" x14ac:dyDescent="0.2">
      <c r="A35" s="91">
        <v>3</v>
      </c>
      <c r="B35" s="91"/>
      <c r="C35" s="91"/>
      <c r="D35" s="91"/>
      <c r="E35" s="91"/>
      <c r="F35" s="91"/>
      <c r="G35" s="109" t="s">
        <v>235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</row>
    <row r="36" spans="1:79" ht="15" customHeight="1" x14ac:dyDescent="0.2">
      <c r="A36" s="91">
        <v>4</v>
      </c>
      <c r="B36" s="91"/>
      <c r="C36" s="91"/>
      <c r="D36" s="91"/>
      <c r="E36" s="91"/>
      <c r="F36" s="91"/>
      <c r="G36" s="109" t="s">
        <v>236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</row>
    <row r="37" spans="1:79" ht="15" customHeight="1" x14ac:dyDescent="0.2">
      <c r="A37" s="91">
        <v>5</v>
      </c>
      <c r="B37" s="91"/>
      <c r="C37" s="91"/>
      <c r="D37" s="91"/>
      <c r="E37" s="91"/>
      <c r="F37" s="91"/>
      <c r="G37" s="109" t="s">
        <v>237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1"/>
    </row>
    <row r="38" spans="1:79" ht="15" customHeight="1" x14ac:dyDescent="0.2">
      <c r="A38" s="91">
        <v>6</v>
      </c>
      <c r="B38" s="91"/>
      <c r="C38" s="91"/>
      <c r="D38" s="91"/>
      <c r="E38" s="91"/>
      <c r="F38" s="91"/>
      <c r="G38" s="109" t="s">
        <v>238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customHeight="1" x14ac:dyDescent="0.2">
      <c r="A39" s="41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.75" customHeight="1" x14ac:dyDescent="0.2">
      <c r="A40" s="41" t="s">
        <v>75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</row>
    <row r="41" spans="1:79" ht="15" customHeight="1" x14ac:dyDescent="0.2">
      <c r="A41" s="95" t="s">
        <v>145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</row>
    <row r="42" spans="1:79" ht="48" customHeight="1" x14ac:dyDescent="0.2">
      <c r="A42" s="54" t="s">
        <v>3</v>
      </c>
      <c r="B42" s="54"/>
      <c r="C42" s="54" t="s">
        <v>67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25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 t="s">
        <v>44</v>
      </c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 t="s">
        <v>0</v>
      </c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</row>
    <row r="43" spans="1:79" ht="29.1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 t="s">
        <v>2</v>
      </c>
      <c r="AB43" s="54"/>
      <c r="AC43" s="54"/>
      <c r="AD43" s="54"/>
      <c r="AE43" s="54"/>
      <c r="AF43" s="54" t="s">
        <v>1</v>
      </c>
      <c r="AG43" s="54"/>
      <c r="AH43" s="54"/>
      <c r="AI43" s="54"/>
      <c r="AJ43" s="54"/>
      <c r="AK43" s="54" t="s">
        <v>26</v>
      </c>
      <c r="AL43" s="54"/>
      <c r="AM43" s="54"/>
      <c r="AN43" s="54"/>
      <c r="AO43" s="54"/>
      <c r="AP43" s="54" t="s">
        <v>2</v>
      </c>
      <c r="AQ43" s="54"/>
      <c r="AR43" s="54"/>
      <c r="AS43" s="54"/>
      <c r="AT43" s="54"/>
      <c r="AU43" s="54" t="s">
        <v>1</v>
      </c>
      <c r="AV43" s="54"/>
      <c r="AW43" s="54"/>
      <c r="AX43" s="54"/>
      <c r="AY43" s="54"/>
      <c r="AZ43" s="54" t="s">
        <v>26</v>
      </c>
      <c r="BA43" s="54"/>
      <c r="BB43" s="54"/>
      <c r="BC43" s="54"/>
      <c r="BD43" s="54" t="s">
        <v>2</v>
      </c>
      <c r="BE43" s="54"/>
      <c r="BF43" s="54"/>
      <c r="BG43" s="54"/>
      <c r="BH43" s="54"/>
      <c r="BI43" s="54" t="s">
        <v>1</v>
      </c>
      <c r="BJ43" s="54"/>
      <c r="BK43" s="54"/>
      <c r="BL43" s="54"/>
      <c r="BM43" s="54"/>
      <c r="BN43" s="54" t="s">
        <v>27</v>
      </c>
      <c r="BO43" s="54"/>
      <c r="BP43" s="54"/>
      <c r="BQ43" s="54"/>
    </row>
    <row r="44" spans="1:79" ht="15.95" customHeight="1" x14ac:dyDescent="0.2">
      <c r="A44" s="68">
        <v>1</v>
      </c>
      <c r="B44" s="68"/>
      <c r="C44" s="68">
        <v>2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2">
        <v>3</v>
      </c>
      <c r="AB44" s="63"/>
      <c r="AC44" s="63"/>
      <c r="AD44" s="63"/>
      <c r="AE44" s="64"/>
      <c r="AF44" s="62">
        <v>4</v>
      </c>
      <c r="AG44" s="63"/>
      <c r="AH44" s="63"/>
      <c r="AI44" s="63"/>
      <c r="AJ44" s="64"/>
      <c r="AK44" s="62">
        <v>5</v>
      </c>
      <c r="AL44" s="63"/>
      <c r="AM44" s="63"/>
      <c r="AN44" s="63"/>
      <c r="AO44" s="64"/>
      <c r="AP44" s="62">
        <v>6</v>
      </c>
      <c r="AQ44" s="63"/>
      <c r="AR44" s="63"/>
      <c r="AS44" s="63"/>
      <c r="AT44" s="64"/>
      <c r="AU44" s="62">
        <v>7</v>
      </c>
      <c r="AV44" s="63"/>
      <c r="AW44" s="63"/>
      <c r="AX44" s="63"/>
      <c r="AY44" s="64"/>
      <c r="AZ44" s="62">
        <v>8</v>
      </c>
      <c r="BA44" s="63"/>
      <c r="BB44" s="63"/>
      <c r="BC44" s="64"/>
      <c r="BD44" s="62">
        <v>9</v>
      </c>
      <c r="BE44" s="63"/>
      <c r="BF44" s="63"/>
      <c r="BG44" s="63"/>
      <c r="BH44" s="64"/>
      <c r="BI44" s="68">
        <v>10</v>
      </c>
      <c r="BJ44" s="68"/>
      <c r="BK44" s="68"/>
      <c r="BL44" s="68"/>
      <c r="BM44" s="68"/>
      <c r="BN44" s="68">
        <v>11</v>
      </c>
      <c r="BO44" s="68"/>
      <c r="BP44" s="68"/>
      <c r="BQ44" s="68"/>
    </row>
    <row r="45" spans="1:79" ht="15.75" hidden="1" customHeight="1" x14ac:dyDescent="0.2">
      <c r="A45" s="91" t="s">
        <v>13</v>
      </c>
      <c r="B45" s="91"/>
      <c r="C45" s="75" t="s">
        <v>14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40" t="s">
        <v>10</v>
      </c>
      <c r="AB45" s="40"/>
      <c r="AC45" s="40"/>
      <c r="AD45" s="40"/>
      <c r="AE45" s="40"/>
      <c r="AF45" s="40" t="s">
        <v>9</v>
      </c>
      <c r="AG45" s="40"/>
      <c r="AH45" s="40"/>
      <c r="AI45" s="40"/>
      <c r="AJ45" s="40"/>
      <c r="AK45" s="77" t="s">
        <v>16</v>
      </c>
      <c r="AL45" s="77"/>
      <c r="AM45" s="77"/>
      <c r="AN45" s="77"/>
      <c r="AO45" s="77"/>
      <c r="AP45" s="40" t="s">
        <v>11</v>
      </c>
      <c r="AQ45" s="40"/>
      <c r="AR45" s="40"/>
      <c r="AS45" s="40"/>
      <c r="AT45" s="40"/>
      <c r="AU45" s="40" t="s">
        <v>12</v>
      </c>
      <c r="AV45" s="40"/>
      <c r="AW45" s="40"/>
      <c r="AX45" s="40"/>
      <c r="AY45" s="40"/>
      <c r="AZ45" s="77" t="s">
        <v>16</v>
      </c>
      <c r="BA45" s="77"/>
      <c r="BB45" s="77"/>
      <c r="BC45" s="77"/>
      <c r="BD45" s="50" t="s">
        <v>31</v>
      </c>
      <c r="BE45" s="50"/>
      <c r="BF45" s="50"/>
      <c r="BG45" s="50"/>
      <c r="BH45" s="50"/>
      <c r="BI45" s="50" t="s">
        <v>31</v>
      </c>
      <c r="BJ45" s="50"/>
      <c r="BK45" s="50"/>
      <c r="BL45" s="50"/>
      <c r="BM45" s="50"/>
      <c r="BN45" s="103" t="s">
        <v>16</v>
      </c>
      <c r="BO45" s="103"/>
      <c r="BP45" s="103"/>
      <c r="BQ45" s="103"/>
      <c r="CA45" s="1" t="s">
        <v>19</v>
      </c>
    </row>
    <row r="46" spans="1:79" ht="15" customHeight="1" x14ac:dyDescent="0.2">
      <c r="A46" s="91">
        <v>1</v>
      </c>
      <c r="B46" s="91"/>
      <c r="C46" s="82" t="s">
        <v>233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107">
        <v>1500000</v>
      </c>
      <c r="AB46" s="107"/>
      <c r="AC46" s="107"/>
      <c r="AD46" s="107"/>
      <c r="AE46" s="107"/>
      <c r="AF46" s="107">
        <v>0</v>
      </c>
      <c r="AG46" s="107"/>
      <c r="AH46" s="107"/>
      <c r="AI46" s="107"/>
      <c r="AJ46" s="107"/>
      <c r="AK46" s="107">
        <f>AA46+AF46</f>
        <v>1500000</v>
      </c>
      <c r="AL46" s="107"/>
      <c r="AM46" s="107"/>
      <c r="AN46" s="107"/>
      <c r="AO46" s="107"/>
      <c r="AP46" s="107">
        <v>1409600</v>
      </c>
      <c r="AQ46" s="107"/>
      <c r="AR46" s="107"/>
      <c r="AS46" s="107"/>
      <c r="AT46" s="107"/>
      <c r="AU46" s="107">
        <v>0</v>
      </c>
      <c r="AV46" s="107"/>
      <c r="AW46" s="107"/>
      <c r="AX46" s="107"/>
      <c r="AY46" s="107"/>
      <c r="AZ46" s="107">
        <f>AP46+AU46</f>
        <v>1409600</v>
      </c>
      <c r="BA46" s="107"/>
      <c r="BB46" s="107"/>
      <c r="BC46" s="107"/>
      <c r="BD46" s="107">
        <f>AP46-AA46</f>
        <v>-90400</v>
      </c>
      <c r="BE46" s="107"/>
      <c r="BF46" s="107"/>
      <c r="BG46" s="107"/>
      <c r="BH46" s="107"/>
      <c r="BI46" s="107">
        <f>AU46-AF46</f>
        <v>0</v>
      </c>
      <c r="BJ46" s="107"/>
      <c r="BK46" s="107"/>
      <c r="BL46" s="107"/>
      <c r="BM46" s="107"/>
      <c r="BN46" s="107">
        <f>BD46+BI46</f>
        <v>-90400</v>
      </c>
      <c r="BO46" s="107"/>
      <c r="BP46" s="107"/>
      <c r="BQ46" s="107"/>
      <c r="CA46" s="1" t="s">
        <v>20</v>
      </c>
    </row>
    <row r="47" spans="1:79" ht="15" customHeight="1" x14ac:dyDescent="0.2">
      <c r="A47" s="91">
        <v>2</v>
      </c>
      <c r="B47" s="91"/>
      <c r="C47" s="82" t="s">
        <v>239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107">
        <v>100000</v>
      </c>
      <c r="AB47" s="107"/>
      <c r="AC47" s="107"/>
      <c r="AD47" s="107"/>
      <c r="AE47" s="107"/>
      <c r="AF47" s="107">
        <v>0</v>
      </c>
      <c r="AG47" s="107"/>
      <c r="AH47" s="107"/>
      <c r="AI47" s="107"/>
      <c r="AJ47" s="107"/>
      <c r="AK47" s="107">
        <f>AA47+AF47</f>
        <v>100000</v>
      </c>
      <c r="AL47" s="107"/>
      <c r="AM47" s="107"/>
      <c r="AN47" s="107"/>
      <c r="AO47" s="107"/>
      <c r="AP47" s="107">
        <v>100000</v>
      </c>
      <c r="AQ47" s="107"/>
      <c r="AR47" s="107"/>
      <c r="AS47" s="107"/>
      <c r="AT47" s="107"/>
      <c r="AU47" s="107">
        <v>0</v>
      </c>
      <c r="AV47" s="107"/>
      <c r="AW47" s="107"/>
      <c r="AX47" s="107"/>
      <c r="AY47" s="107"/>
      <c r="AZ47" s="107">
        <f>AP47+AU47</f>
        <v>100000</v>
      </c>
      <c r="BA47" s="107"/>
      <c r="BB47" s="107"/>
      <c r="BC47" s="107"/>
      <c r="BD47" s="107">
        <f>AP47-AA47</f>
        <v>0</v>
      </c>
      <c r="BE47" s="107"/>
      <c r="BF47" s="107"/>
      <c r="BG47" s="107"/>
      <c r="BH47" s="107"/>
      <c r="BI47" s="107">
        <f>AU47-AF47</f>
        <v>0</v>
      </c>
      <c r="BJ47" s="107"/>
      <c r="BK47" s="107"/>
      <c r="BL47" s="107"/>
      <c r="BM47" s="107"/>
      <c r="BN47" s="107">
        <f>BD47+BI47</f>
        <v>0</v>
      </c>
      <c r="BO47" s="107"/>
      <c r="BP47" s="107"/>
      <c r="BQ47" s="107"/>
    </row>
    <row r="48" spans="1:79" ht="15" customHeight="1" x14ac:dyDescent="0.2">
      <c r="A48" s="91">
        <v>3</v>
      </c>
      <c r="B48" s="91"/>
      <c r="C48" s="82" t="s">
        <v>240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07">
        <v>120000</v>
      </c>
      <c r="AB48" s="107"/>
      <c r="AC48" s="107"/>
      <c r="AD48" s="107"/>
      <c r="AE48" s="107"/>
      <c r="AF48" s="107">
        <v>0</v>
      </c>
      <c r="AG48" s="107"/>
      <c r="AH48" s="107"/>
      <c r="AI48" s="107"/>
      <c r="AJ48" s="107"/>
      <c r="AK48" s="107">
        <f>AA48+AF48</f>
        <v>120000</v>
      </c>
      <c r="AL48" s="107"/>
      <c r="AM48" s="107"/>
      <c r="AN48" s="107"/>
      <c r="AO48" s="107"/>
      <c r="AP48" s="107">
        <v>120000</v>
      </c>
      <c r="AQ48" s="107"/>
      <c r="AR48" s="107"/>
      <c r="AS48" s="107"/>
      <c r="AT48" s="107"/>
      <c r="AU48" s="107">
        <v>0</v>
      </c>
      <c r="AV48" s="107"/>
      <c r="AW48" s="107"/>
      <c r="AX48" s="107"/>
      <c r="AY48" s="107"/>
      <c r="AZ48" s="107">
        <f>AP48+AU48</f>
        <v>120000</v>
      </c>
      <c r="BA48" s="107"/>
      <c r="BB48" s="107"/>
      <c r="BC48" s="107"/>
      <c r="BD48" s="107">
        <f>AP48-AA48</f>
        <v>0</v>
      </c>
      <c r="BE48" s="107"/>
      <c r="BF48" s="107"/>
      <c r="BG48" s="107"/>
      <c r="BH48" s="107"/>
      <c r="BI48" s="107">
        <f>AU48-AF48</f>
        <v>0</v>
      </c>
      <c r="BJ48" s="107"/>
      <c r="BK48" s="107"/>
      <c r="BL48" s="107"/>
      <c r="BM48" s="107"/>
      <c r="BN48" s="107">
        <f>BD48+BI48</f>
        <v>0</v>
      </c>
      <c r="BO48" s="107"/>
      <c r="BP48" s="107"/>
      <c r="BQ48" s="107"/>
    </row>
    <row r="49" spans="1:79" ht="15" customHeight="1" x14ac:dyDescent="0.2">
      <c r="A49" s="91">
        <v>4</v>
      </c>
      <c r="B49" s="91"/>
      <c r="C49" s="82" t="s">
        <v>241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07">
        <v>25425595.59</v>
      </c>
      <c r="AB49" s="107"/>
      <c r="AC49" s="107"/>
      <c r="AD49" s="107"/>
      <c r="AE49" s="107"/>
      <c r="AF49" s="107">
        <v>0</v>
      </c>
      <c r="AG49" s="107"/>
      <c r="AH49" s="107"/>
      <c r="AI49" s="107"/>
      <c r="AJ49" s="107"/>
      <c r="AK49" s="107">
        <f>AA49+AF49</f>
        <v>25425595.59</v>
      </c>
      <c r="AL49" s="107"/>
      <c r="AM49" s="107"/>
      <c r="AN49" s="107"/>
      <c r="AO49" s="107"/>
      <c r="AP49" s="107">
        <v>25425595.59</v>
      </c>
      <c r="AQ49" s="107"/>
      <c r="AR49" s="107"/>
      <c r="AS49" s="107"/>
      <c r="AT49" s="107"/>
      <c r="AU49" s="107">
        <v>0</v>
      </c>
      <c r="AV49" s="107"/>
      <c r="AW49" s="107"/>
      <c r="AX49" s="107"/>
      <c r="AY49" s="107"/>
      <c r="AZ49" s="107">
        <f>AP49+AU49</f>
        <v>25425595.59</v>
      </c>
      <c r="BA49" s="107"/>
      <c r="BB49" s="107"/>
      <c r="BC49" s="107"/>
      <c r="BD49" s="107">
        <f>AP49-AA49</f>
        <v>0</v>
      </c>
      <c r="BE49" s="107"/>
      <c r="BF49" s="107"/>
      <c r="BG49" s="107"/>
      <c r="BH49" s="107"/>
      <c r="BI49" s="107">
        <f>AU49-AF49</f>
        <v>0</v>
      </c>
      <c r="BJ49" s="107"/>
      <c r="BK49" s="107"/>
      <c r="BL49" s="107"/>
      <c r="BM49" s="107"/>
      <c r="BN49" s="107">
        <f>BD49+BI49</f>
        <v>0</v>
      </c>
      <c r="BO49" s="107"/>
      <c r="BP49" s="107"/>
      <c r="BQ49" s="107"/>
    </row>
    <row r="50" spans="1:79" ht="25.5" customHeight="1" x14ac:dyDescent="0.2">
      <c r="A50" s="91">
        <v>5</v>
      </c>
      <c r="B50" s="91"/>
      <c r="C50" s="82" t="s">
        <v>237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3"/>
      <c r="AA50" s="107">
        <v>300000</v>
      </c>
      <c r="AB50" s="107"/>
      <c r="AC50" s="107"/>
      <c r="AD50" s="107"/>
      <c r="AE50" s="107"/>
      <c r="AF50" s="107">
        <v>0</v>
      </c>
      <c r="AG50" s="107"/>
      <c r="AH50" s="107"/>
      <c r="AI50" s="107"/>
      <c r="AJ50" s="107"/>
      <c r="AK50" s="107">
        <f>AA50+AF50</f>
        <v>300000</v>
      </c>
      <c r="AL50" s="107"/>
      <c r="AM50" s="107"/>
      <c r="AN50" s="107"/>
      <c r="AO50" s="107"/>
      <c r="AP50" s="107">
        <v>298080</v>
      </c>
      <c r="AQ50" s="107"/>
      <c r="AR50" s="107"/>
      <c r="AS50" s="107"/>
      <c r="AT50" s="107"/>
      <c r="AU50" s="107">
        <v>0</v>
      </c>
      <c r="AV50" s="107"/>
      <c r="AW50" s="107"/>
      <c r="AX50" s="107"/>
      <c r="AY50" s="107"/>
      <c r="AZ50" s="107">
        <f>AP50+AU50</f>
        <v>298080</v>
      </c>
      <c r="BA50" s="107"/>
      <c r="BB50" s="107"/>
      <c r="BC50" s="107"/>
      <c r="BD50" s="107">
        <f>AP50-AA50</f>
        <v>-1920</v>
      </c>
      <c r="BE50" s="107"/>
      <c r="BF50" s="107"/>
      <c r="BG50" s="107"/>
      <c r="BH50" s="107"/>
      <c r="BI50" s="107">
        <f>AU50-AF50</f>
        <v>0</v>
      </c>
      <c r="BJ50" s="107"/>
      <c r="BK50" s="107"/>
      <c r="BL50" s="107"/>
      <c r="BM50" s="107"/>
      <c r="BN50" s="107">
        <f>BD50+BI50</f>
        <v>-1920</v>
      </c>
      <c r="BO50" s="107"/>
      <c r="BP50" s="107"/>
      <c r="BQ50" s="107"/>
    </row>
    <row r="51" spans="1:79" ht="25.5" customHeight="1" x14ac:dyDescent="0.2">
      <c r="A51" s="91">
        <v>6</v>
      </c>
      <c r="B51" s="91"/>
      <c r="C51" s="82" t="s">
        <v>242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3"/>
      <c r="AA51" s="107">
        <v>800000</v>
      </c>
      <c r="AB51" s="107"/>
      <c r="AC51" s="107"/>
      <c r="AD51" s="107"/>
      <c r="AE51" s="107"/>
      <c r="AF51" s="107">
        <v>0</v>
      </c>
      <c r="AG51" s="107"/>
      <c r="AH51" s="107"/>
      <c r="AI51" s="107"/>
      <c r="AJ51" s="107"/>
      <c r="AK51" s="107">
        <f>AA51+AF51</f>
        <v>800000</v>
      </c>
      <c r="AL51" s="107"/>
      <c r="AM51" s="107"/>
      <c r="AN51" s="107"/>
      <c r="AO51" s="107"/>
      <c r="AP51" s="107">
        <v>0</v>
      </c>
      <c r="AQ51" s="107"/>
      <c r="AR51" s="107"/>
      <c r="AS51" s="107"/>
      <c r="AT51" s="107"/>
      <c r="AU51" s="107">
        <v>0</v>
      </c>
      <c r="AV51" s="107"/>
      <c r="AW51" s="107"/>
      <c r="AX51" s="107"/>
      <c r="AY51" s="107"/>
      <c r="AZ51" s="107">
        <f>AP51+AU51</f>
        <v>0</v>
      </c>
      <c r="BA51" s="107"/>
      <c r="BB51" s="107"/>
      <c r="BC51" s="107"/>
      <c r="BD51" s="107">
        <f>AP51-AA51</f>
        <v>-800000</v>
      </c>
      <c r="BE51" s="107"/>
      <c r="BF51" s="107"/>
      <c r="BG51" s="107"/>
      <c r="BH51" s="107"/>
      <c r="BI51" s="107">
        <f>AU51-AF51</f>
        <v>0</v>
      </c>
      <c r="BJ51" s="107"/>
      <c r="BK51" s="107"/>
      <c r="BL51" s="107"/>
      <c r="BM51" s="107"/>
      <c r="BN51" s="107">
        <f>BD51+BI51</f>
        <v>-800000</v>
      </c>
      <c r="BO51" s="107"/>
      <c r="BP51" s="107"/>
      <c r="BQ51" s="107"/>
    </row>
    <row r="52" spans="1:79" s="118" customFormat="1" ht="15" customHeight="1" x14ac:dyDescent="0.2">
      <c r="A52" s="114"/>
      <c r="B52" s="114"/>
      <c r="C52" s="115" t="s">
        <v>84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7"/>
      <c r="AA52" s="108">
        <v>28245595.59</v>
      </c>
      <c r="AB52" s="108"/>
      <c r="AC52" s="108"/>
      <c r="AD52" s="108"/>
      <c r="AE52" s="108"/>
      <c r="AF52" s="108">
        <v>0</v>
      </c>
      <c r="AG52" s="108"/>
      <c r="AH52" s="108"/>
      <c r="AI52" s="108"/>
      <c r="AJ52" s="108"/>
      <c r="AK52" s="108">
        <f>AA52+AF52</f>
        <v>28245595.59</v>
      </c>
      <c r="AL52" s="108"/>
      <c r="AM52" s="108"/>
      <c r="AN52" s="108"/>
      <c r="AO52" s="108"/>
      <c r="AP52" s="108">
        <v>27353275.59</v>
      </c>
      <c r="AQ52" s="108"/>
      <c r="AR52" s="108"/>
      <c r="AS52" s="108"/>
      <c r="AT52" s="108"/>
      <c r="AU52" s="108">
        <v>0</v>
      </c>
      <c r="AV52" s="108"/>
      <c r="AW52" s="108"/>
      <c r="AX52" s="108"/>
      <c r="AY52" s="108"/>
      <c r="AZ52" s="108">
        <f>AP52+AU52</f>
        <v>27353275.59</v>
      </c>
      <c r="BA52" s="108"/>
      <c r="BB52" s="108"/>
      <c r="BC52" s="108"/>
      <c r="BD52" s="108">
        <f>AP52-AA52</f>
        <v>-892320</v>
      </c>
      <c r="BE52" s="108"/>
      <c r="BF52" s="108"/>
      <c r="BG52" s="108"/>
      <c r="BH52" s="108"/>
      <c r="BI52" s="108">
        <f>AU52-AF52</f>
        <v>0</v>
      </c>
      <c r="BJ52" s="108"/>
      <c r="BK52" s="108"/>
      <c r="BL52" s="108"/>
      <c r="BM52" s="108"/>
      <c r="BN52" s="108">
        <f>BD52+BI52</f>
        <v>-892320</v>
      </c>
      <c r="BO52" s="108"/>
      <c r="BP52" s="108"/>
      <c r="BQ52" s="108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68" t="s">
        <v>3</v>
      </c>
      <c r="B54" s="68"/>
      <c r="C54" s="54" t="s">
        <v>60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</row>
    <row r="55" spans="1:79" ht="15.75" x14ac:dyDescent="0.2">
      <c r="A55" s="68">
        <v>1</v>
      </c>
      <c r="B55" s="68"/>
      <c r="C55" s="99">
        <v>2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</row>
    <row r="56" spans="1:79" hidden="1" x14ac:dyDescent="0.2">
      <c r="A56" s="93" t="s">
        <v>13</v>
      </c>
      <c r="B56" s="94"/>
      <c r="C56" s="96" t="s">
        <v>14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8"/>
      <c r="CA56" s="1" t="s">
        <v>70</v>
      </c>
    </row>
    <row r="57" spans="1:79" ht="14.25" customHeight="1" x14ac:dyDescent="0.2">
      <c r="A57" s="119">
        <v>1</v>
      </c>
      <c r="B57" s="120"/>
      <c r="C57" s="155" t="s">
        <v>243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1"/>
      <c r="CA57" s="1" t="s">
        <v>61</v>
      </c>
    </row>
    <row r="58" spans="1:79" ht="14.25" customHeight="1" x14ac:dyDescent="0.2">
      <c r="A58" s="119">
        <v>5</v>
      </c>
      <c r="B58" s="120"/>
      <c r="C58" s="155" t="s">
        <v>244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1"/>
    </row>
    <row r="59" spans="1:79" ht="14.25" customHeight="1" x14ac:dyDescent="0.2">
      <c r="A59" s="119">
        <v>6</v>
      </c>
      <c r="B59" s="120"/>
      <c r="C59" s="155" t="s">
        <v>175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1"/>
    </row>
    <row r="60" spans="1:79" ht="15.75" customHeight="1" x14ac:dyDescent="0.2">
      <c r="A60" s="41" t="s">
        <v>42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79" ht="15" customHeight="1" x14ac:dyDescent="0.2">
      <c r="A61" s="95" t="s">
        <v>145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</row>
    <row r="62" spans="1:79" ht="28.5" customHeight="1" x14ac:dyDescent="0.2">
      <c r="A62" s="51" t="s">
        <v>3</v>
      </c>
      <c r="B62" s="53"/>
      <c r="C62" s="54" t="s">
        <v>28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 t="s">
        <v>25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 t="s">
        <v>44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 t="s">
        <v>0</v>
      </c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2"/>
      <c r="BP62" s="2"/>
      <c r="BQ62" s="2"/>
    </row>
    <row r="63" spans="1:79" ht="29.1" customHeight="1" x14ac:dyDescent="0.2">
      <c r="A63" s="100"/>
      <c r="B63" s="10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 t="s">
        <v>2</v>
      </c>
      <c r="T63" s="54"/>
      <c r="U63" s="54"/>
      <c r="V63" s="54"/>
      <c r="W63" s="54"/>
      <c r="X63" s="54" t="s">
        <v>1</v>
      </c>
      <c r="Y63" s="54"/>
      <c r="Z63" s="54"/>
      <c r="AA63" s="54"/>
      <c r="AB63" s="54"/>
      <c r="AC63" s="54" t="s">
        <v>26</v>
      </c>
      <c r="AD63" s="54"/>
      <c r="AE63" s="54"/>
      <c r="AF63" s="54"/>
      <c r="AG63" s="54"/>
      <c r="AH63" s="54"/>
      <c r="AI63" s="54" t="s">
        <v>2</v>
      </c>
      <c r="AJ63" s="54"/>
      <c r="AK63" s="54"/>
      <c r="AL63" s="54"/>
      <c r="AM63" s="54"/>
      <c r="AN63" s="54" t="s">
        <v>1</v>
      </c>
      <c r="AO63" s="54"/>
      <c r="AP63" s="54"/>
      <c r="AQ63" s="54"/>
      <c r="AR63" s="54"/>
      <c r="AS63" s="54" t="s">
        <v>26</v>
      </c>
      <c r="AT63" s="54"/>
      <c r="AU63" s="54"/>
      <c r="AV63" s="54"/>
      <c r="AW63" s="54"/>
      <c r="AX63" s="54"/>
      <c r="AY63" s="42" t="s">
        <v>2</v>
      </c>
      <c r="AZ63" s="55"/>
      <c r="BA63" s="55"/>
      <c r="BB63" s="55"/>
      <c r="BC63" s="56"/>
      <c r="BD63" s="42" t="s">
        <v>1</v>
      </c>
      <c r="BE63" s="55"/>
      <c r="BF63" s="55"/>
      <c r="BG63" s="55"/>
      <c r="BH63" s="56"/>
      <c r="BI63" s="54" t="s">
        <v>26</v>
      </c>
      <c r="BJ63" s="54"/>
      <c r="BK63" s="54"/>
      <c r="BL63" s="54"/>
      <c r="BM63" s="54"/>
      <c r="BN63" s="54"/>
      <c r="BO63" s="2"/>
      <c r="BP63" s="2"/>
      <c r="BQ63" s="2"/>
    </row>
    <row r="64" spans="1:79" ht="15.95" customHeight="1" x14ac:dyDescent="0.25">
      <c r="A64" s="54">
        <v>1</v>
      </c>
      <c r="B64" s="54"/>
      <c r="C64" s="54">
        <v>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>
        <v>3</v>
      </c>
      <c r="T64" s="54"/>
      <c r="U64" s="54"/>
      <c r="V64" s="54"/>
      <c r="W64" s="54"/>
      <c r="X64" s="54">
        <v>4</v>
      </c>
      <c r="Y64" s="54"/>
      <c r="Z64" s="54"/>
      <c r="AA64" s="54"/>
      <c r="AB64" s="54"/>
      <c r="AC64" s="54">
        <v>5</v>
      </c>
      <c r="AD64" s="54"/>
      <c r="AE64" s="54"/>
      <c r="AF64" s="54"/>
      <c r="AG64" s="54"/>
      <c r="AH64" s="54"/>
      <c r="AI64" s="54">
        <v>6</v>
      </c>
      <c r="AJ64" s="54"/>
      <c r="AK64" s="54"/>
      <c r="AL64" s="54"/>
      <c r="AM64" s="54"/>
      <c r="AN64" s="54">
        <v>7</v>
      </c>
      <c r="AO64" s="54"/>
      <c r="AP64" s="54"/>
      <c r="AQ64" s="54"/>
      <c r="AR64" s="54"/>
      <c r="AS64" s="54">
        <v>8</v>
      </c>
      <c r="AT64" s="54"/>
      <c r="AU64" s="54"/>
      <c r="AV64" s="54"/>
      <c r="AW64" s="54"/>
      <c r="AX64" s="54"/>
      <c r="AY64" s="54">
        <v>9</v>
      </c>
      <c r="AZ64" s="54"/>
      <c r="BA64" s="54"/>
      <c r="BB64" s="54"/>
      <c r="BC64" s="54"/>
      <c r="BD64" s="54">
        <v>10</v>
      </c>
      <c r="BE64" s="54"/>
      <c r="BF64" s="54"/>
      <c r="BG64" s="54"/>
      <c r="BH64" s="54"/>
      <c r="BI64" s="42">
        <v>11</v>
      </c>
      <c r="BJ64" s="55"/>
      <c r="BK64" s="55"/>
      <c r="BL64" s="55"/>
      <c r="BM64" s="55"/>
      <c r="BN64" s="56"/>
      <c r="BO64" s="6"/>
      <c r="BP64" s="6"/>
      <c r="BQ64" s="6"/>
    </row>
    <row r="65" spans="1:79" ht="18" hidden="1" customHeight="1" x14ac:dyDescent="0.2">
      <c r="A65" s="91" t="s">
        <v>13</v>
      </c>
      <c r="B65" s="91"/>
      <c r="C65" s="92" t="s">
        <v>14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40" t="s">
        <v>10</v>
      </c>
      <c r="T65" s="40"/>
      <c r="U65" s="40"/>
      <c r="V65" s="40"/>
      <c r="W65" s="40"/>
      <c r="X65" s="40" t="s">
        <v>9</v>
      </c>
      <c r="Y65" s="40"/>
      <c r="Z65" s="40"/>
      <c r="AA65" s="40"/>
      <c r="AB65" s="40"/>
      <c r="AC65" s="77" t="s">
        <v>16</v>
      </c>
      <c r="AD65" s="103"/>
      <c r="AE65" s="103"/>
      <c r="AF65" s="103"/>
      <c r="AG65" s="103"/>
      <c r="AH65" s="103"/>
      <c r="AI65" s="40" t="s">
        <v>11</v>
      </c>
      <c r="AJ65" s="40"/>
      <c r="AK65" s="40"/>
      <c r="AL65" s="40"/>
      <c r="AM65" s="40"/>
      <c r="AN65" s="40" t="s">
        <v>12</v>
      </c>
      <c r="AO65" s="40"/>
      <c r="AP65" s="40"/>
      <c r="AQ65" s="40"/>
      <c r="AR65" s="40"/>
      <c r="AS65" s="77" t="s">
        <v>16</v>
      </c>
      <c r="AT65" s="103"/>
      <c r="AU65" s="103"/>
      <c r="AV65" s="103"/>
      <c r="AW65" s="103"/>
      <c r="AX65" s="103"/>
      <c r="AY65" s="104" t="s">
        <v>17</v>
      </c>
      <c r="AZ65" s="105"/>
      <c r="BA65" s="105"/>
      <c r="BB65" s="105"/>
      <c r="BC65" s="106"/>
      <c r="BD65" s="104" t="s">
        <v>17</v>
      </c>
      <c r="BE65" s="105"/>
      <c r="BF65" s="105"/>
      <c r="BG65" s="105"/>
      <c r="BH65" s="106"/>
      <c r="BI65" s="103" t="s">
        <v>16</v>
      </c>
      <c r="BJ65" s="103"/>
      <c r="BK65" s="103"/>
      <c r="BL65" s="103"/>
      <c r="BM65" s="103"/>
      <c r="BN65" s="103"/>
      <c r="BO65" s="7"/>
      <c r="BP65" s="7"/>
      <c r="BQ65" s="7"/>
      <c r="CA65" s="1" t="s">
        <v>21</v>
      </c>
    </row>
    <row r="66" spans="1:79" ht="25.5" customHeight="1" x14ac:dyDescent="0.2">
      <c r="A66" s="91">
        <v>1</v>
      </c>
      <c r="B66" s="91"/>
      <c r="C66" s="121" t="s">
        <v>245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3"/>
      <c r="S66" s="107">
        <v>100000</v>
      </c>
      <c r="T66" s="107"/>
      <c r="U66" s="107"/>
      <c r="V66" s="107"/>
      <c r="W66" s="107"/>
      <c r="X66" s="107">
        <v>0</v>
      </c>
      <c r="Y66" s="107"/>
      <c r="Z66" s="107"/>
      <c r="AA66" s="107"/>
      <c r="AB66" s="107"/>
      <c r="AC66" s="107">
        <f>S66+X66</f>
        <v>100000</v>
      </c>
      <c r="AD66" s="107"/>
      <c r="AE66" s="107"/>
      <c r="AF66" s="107"/>
      <c r="AG66" s="107"/>
      <c r="AH66" s="107"/>
      <c r="AI66" s="107">
        <v>100000</v>
      </c>
      <c r="AJ66" s="107"/>
      <c r="AK66" s="107"/>
      <c r="AL66" s="107"/>
      <c r="AM66" s="107"/>
      <c r="AN66" s="107">
        <v>0</v>
      </c>
      <c r="AO66" s="107"/>
      <c r="AP66" s="107"/>
      <c r="AQ66" s="107"/>
      <c r="AR66" s="107"/>
      <c r="AS66" s="107">
        <f>AI66+AN66</f>
        <v>100000</v>
      </c>
      <c r="AT66" s="107"/>
      <c r="AU66" s="107"/>
      <c r="AV66" s="107"/>
      <c r="AW66" s="107"/>
      <c r="AX66" s="107"/>
      <c r="AY66" s="107">
        <f>AI66-S66</f>
        <v>0</v>
      </c>
      <c r="AZ66" s="107"/>
      <c r="BA66" s="107"/>
      <c r="BB66" s="107"/>
      <c r="BC66" s="107"/>
      <c r="BD66" s="153">
        <f>AN66-X66</f>
        <v>0</v>
      </c>
      <c r="BE66" s="153"/>
      <c r="BF66" s="153"/>
      <c r="BG66" s="153"/>
      <c r="BH66" s="153"/>
      <c r="BI66" s="153">
        <f>AY66+BD66</f>
        <v>0</v>
      </c>
      <c r="BJ66" s="153"/>
      <c r="BK66" s="153"/>
      <c r="BL66" s="153"/>
      <c r="BM66" s="153"/>
      <c r="BN66" s="153"/>
      <c r="BO66" s="8"/>
      <c r="BP66" s="8"/>
      <c r="BQ66" s="8"/>
      <c r="CA66" s="1" t="s">
        <v>22</v>
      </c>
    </row>
    <row r="67" spans="1:79" ht="38.25" customHeight="1" x14ac:dyDescent="0.2">
      <c r="A67" s="91">
        <v>2</v>
      </c>
      <c r="B67" s="91"/>
      <c r="C67" s="121" t="s">
        <v>246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3"/>
      <c r="S67" s="107">
        <v>25425595.59</v>
      </c>
      <c r="T67" s="107"/>
      <c r="U67" s="107"/>
      <c r="V67" s="107"/>
      <c r="W67" s="107"/>
      <c r="X67" s="107">
        <v>0</v>
      </c>
      <c r="Y67" s="107"/>
      <c r="Z67" s="107"/>
      <c r="AA67" s="107"/>
      <c r="AB67" s="107"/>
      <c r="AC67" s="107">
        <f>S67+X67</f>
        <v>25425595.59</v>
      </c>
      <c r="AD67" s="107"/>
      <c r="AE67" s="107"/>
      <c r="AF67" s="107"/>
      <c r="AG67" s="107"/>
      <c r="AH67" s="107"/>
      <c r="AI67" s="107">
        <v>25425595.59</v>
      </c>
      <c r="AJ67" s="107"/>
      <c r="AK67" s="107"/>
      <c r="AL67" s="107"/>
      <c r="AM67" s="107"/>
      <c r="AN67" s="107">
        <v>0</v>
      </c>
      <c r="AO67" s="107"/>
      <c r="AP67" s="107"/>
      <c r="AQ67" s="107"/>
      <c r="AR67" s="107"/>
      <c r="AS67" s="107">
        <f>AI67+AN67</f>
        <v>25425595.59</v>
      </c>
      <c r="AT67" s="107"/>
      <c r="AU67" s="107"/>
      <c r="AV67" s="107"/>
      <c r="AW67" s="107"/>
      <c r="AX67" s="107"/>
      <c r="AY67" s="107">
        <f>AI67-S67</f>
        <v>0</v>
      </c>
      <c r="AZ67" s="107"/>
      <c r="BA67" s="107"/>
      <c r="BB67" s="107"/>
      <c r="BC67" s="107"/>
      <c r="BD67" s="153">
        <f>AN67-X67</f>
        <v>0</v>
      </c>
      <c r="BE67" s="153"/>
      <c r="BF67" s="153"/>
      <c r="BG67" s="153"/>
      <c r="BH67" s="153"/>
      <c r="BI67" s="153">
        <f>AY67+BD67</f>
        <v>0</v>
      </c>
      <c r="BJ67" s="153"/>
      <c r="BK67" s="153"/>
      <c r="BL67" s="153"/>
      <c r="BM67" s="153"/>
      <c r="BN67" s="153"/>
      <c r="BO67" s="8"/>
      <c r="BP67" s="8"/>
      <c r="BQ67" s="8"/>
    </row>
    <row r="68" spans="1:79" ht="25.5" customHeight="1" x14ac:dyDescent="0.2">
      <c r="A68" s="91">
        <v>3</v>
      </c>
      <c r="B68" s="91"/>
      <c r="C68" s="121" t="s">
        <v>247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3"/>
      <c r="S68" s="107">
        <v>1500000</v>
      </c>
      <c r="T68" s="107"/>
      <c r="U68" s="107"/>
      <c r="V68" s="107"/>
      <c r="W68" s="107"/>
      <c r="X68" s="107">
        <v>0</v>
      </c>
      <c r="Y68" s="107"/>
      <c r="Z68" s="107"/>
      <c r="AA68" s="107"/>
      <c r="AB68" s="107"/>
      <c r="AC68" s="107">
        <f>S68+X68</f>
        <v>1500000</v>
      </c>
      <c r="AD68" s="107"/>
      <c r="AE68" s="107"/>
      <c r="AF68" s="107"/>
      <c r="AG68" s="107"/>
      <c r="AH68" s="107"/>
      <c r="AI68" s="107">
        <v>1409600</v>
      </c>
      <c r="AJ68" s="107"/>
      <c r="AK68" s="107"/>
      <c r="AL68" s="107"/>
      <c r="AM68" s="107"/>
      <c r="AN68" s="107">
        <v>0</v>
      </c>
      <c r="AO68" s="107"/>
      <c r="AP68" s="107"/>
      <c r="AQ68" s="107"/>
      <c r="AR68" s="107"/>
      <c r="AS68" s="107">
        <f>AI68+AN68</f>
        <v>1409600</v>
      </c>
      <c r="AT68" s="107"/>
      <c r="AU68" s="107"/>
      <c r="AV68" s="107"/>
      <c r="AW68" s="107"/>
      <c r="AX68" s="107"/>
      <c r="AY68" s="107">
        <f>AI68-S68</f>
        <v>-90400</v>
      </c>
      <c r="AZ68" s="107"/>
      <c r="BA68" s="107"/>
      <c r="BB68" s="107"/>
      <c r="BC68" s="107"/>
      <c r="BD68" s="153">
        <f>AN68-X68</f>
        <v>0</v>
      </c>
      <c r="BE68" s="153"/>
      <c r="BF68" s="153"/>
      <c r="BG68" s="153"/>
      <c r="BH68" s="153"/>
      <c r="BI68" s="153">
        <f>AY68+BD68</f>
        <v>-90400</v>
      </c>
      <c r="BJ68" s="153"/>
      <c r="BK68" s="153"/>
      <c r="BL68" s="153"/>
      <c r="BM68" s="153"/>
      <c r="BN68" s="153"/>
      <c r="BO68" s="8"/>
      <c r="BP68" s="8"/>
      <c r="BQ68" s="8"/>
    </row>
    <row r="69" spans="1:79" ht="38.25" customHeight="1" x14ac:dyDescent="0.2">
      <c r="A69" s="91">
        <v>4</v>
      </c>
      <c r="B69" s="91"/>
      <c r="C69" s="121" t="s">
        <v>248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3"/>
      <c r="S69" s="107">
        <v>120000</v>
      </c>
      <c r="T69" s="107"/>
      <c r="U69" s="107"/>
      <c r="V69" s="107"/>
      <c r="W69" s="107"/>
      <c r="X69" s="107">
        <v>0</v>
      </c>
      <c r="Y69" s="107"/>
      <c r="Z69" s="107"/>
      <c r="AA69" s="107"/>
      <c r="AB69" s="107"/>
      <c r="AC69" s="107">
        <f>S69+X69</f>
        <v>120000</v>
      </c>
      <c r="AD69" s="107"/>
      <c r="AE69" s="107"/>
      <c r="AF69" s="107"/>
      <c r="AG69" s="107"/>
      <c r="AH69" s="107"/>
      <c r="AI69" s="107">
        <v>120000</v>
      </c>
      <c r="AJ69" s="107"/>
      <c r="AK69" s="107"/>
      <c r="AL69" s="107"/>
      <c r="AM69" s="107"/>
      <c r="AN69" s="107">
        <v>0</v>
      </c>
      <c r="AO69" s="107"/>
      <c r="AP69" s="107"/>
      <c r="AQ69" s="107"/>
      <c r="AR69" s="107"/>
      <c r="AS69" s="107">
        <f>AI69+AN69</f>
        <v>120000</v>
      </c>
      <c r="AT69" s="107"/>
      <c r="AU69" s="107"/>
      <c r="AV69" s="107"/>
      <c r="AW69" s="107"/>
      <c r="AX69" s="107"/>
      <c r="AY69" s="107">
        <f>AI69-S69</f>
        <v>0</v>
      </c>
      <c r="AZ69" s="107"/>
      <c r="BA69" s="107"/>
      <c r="BB69" s="107"/>
      <c r="BC69" s="107"/>
      <c r="BD69" s="153">
        <f>AN69-X69</f>
        <v>0</v>
      </c>
      <c r="BE69" s="153"/>
      <c r="BF69" s="153"/>
      <c r="BG69" s="153"/>
      <c r="BH69" s="153"/>
      <c r="BI69" s="153">
        <f>AY69+BD69</f>
        <v>0</v>
      </c>
      <c r="BJ69" s="153"/>
      <c r="BK69" s="153"/>
      <c r="BL69" s="153"/>
      <c r="BM69" s="153"/>
      <c r="BN69" s="153"/>
      <c r="BO69" s="8"/>
      <c r="BP69" s="8"/>
      <c r="BQ69" s="8"/>
    </row>
    <row r="70" spans="1:79" ht="38.25" customHeight="1" x14ac:dyDescent="0.2">
      <c r="A70" s="91">
        <v>5</v>
      </c>
      <c r="B70" s="91"/>
      <c r="C70" s="121" t="s">
        <v>249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3"/>
      <c r="S70" s="107">
        <v>800000</v>
      </c>
      <c r="T70" s="107"/>
      <c r="U70" s="107"/>
      <c r="V70" s="107"/>
      <c r="W70" s="107"/>
      <c r="X70" s="107">
        <v>0</v>
      </c>
      <c r="Y70" s="107"/>
      <c r="Z70" s="107"/>
      <c r="AA70" s="107"/>
      <c r="AB70" s="107"/>
      <c r="AC70" s="107">
        <f>S70+X70</f>
        <v>800000</v>
      </c>
      <c r="AD70" s="107"/>
      <c r="AE70" s="107"/>
      <c r="AF70" s="107"/>
      <c r="AG70" s="107"/>
      <c r="AH70" s="107"/>
      <c r="AI70" s="107">
        <v>0</v>
      </c>
      <c r="AJ70" s="107"/>
      <c r="AK70" s="107"/>
      <c r="AL70" s="107"/>
      <c r="AM70" s="107"/>
      <c r="AN70" s="107">
        <v>0</v>
      </c>
      <c r="AO70" s="107"/>
      <c r="AP70" s="107"/>
      <c r="AQ70" s="107"/>
      <c r="AR70" s="107"/>
      <c r="AS70" s="107">
        <f>AI70+AN70</f>
        <v>0</v>
      </c>
      <c r="AT70" s="107"/>
      <c r="AU70" s="107"/>
      <c r="AV70" s="107"/>
      <c r="AW70" s="107"/>
      <c r="AX70" s="107"/>
      <c r="AY70" s="107">
        <f>AI70-S70</f>
        <v>-800000</v>
      </c>
      <c r="AZ70" s="107"/>
      <c r="BA70" s="107"/>
      <c r="BB70" s="107"/>
      <c r="BC70" s="107"/>
      <c r="BD70" s="153">
        <f>AN70-X70</f>
        <v>0</v>
      </c>
      <c r="BE70" s="153"/>
      <c r="BF70" s="153"/>
      <c r="BG70" s="153"/>
      <c r="BH70" s="153"/>
      <c r="BI70" s="153">
        <f>AY70+BD70</f>
        <v>-800000</v>
      </c>
      <c r="BJ70" s="153"/>
      <c r="BK70" s="153"/>
      <c r="BL70" s="153"/>
      <c r="BM70" s="153"/>
      <c r="BN70" s="153"/>
      <c r="BO70" s="8"/>
      <c r="BP70" s="8"/>
      <c r="BQ70" s="8"/>
    </row>
    <row r="71" spans="1:79" ht="38.25" customHeight="1" x14ac:dyDescent="0.2">
      <c r="A71" s="91">
        <v>6</v>
      </c>
      <c r="B71" s="91"/>
      <c r="C71" s="121" t="s">
        <v>250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3"/>
      <c r="S71" s="107">
        <v>300000</v>
      </c>
      <c r="T71" s="107"/>
      <c r="U71" s="107"/>
      <c r="V71" s="107"/>
      <c r="W71" s="107"/>
      <c r="X71" s="107">
        <v>0</v>
      </c>
      <c r="Y71" s="107"/>
      <c r="Z71" s="107"/>
      <c r="AA71" s="107"/>
      <c r="AB71" s="107"/>
      <c r="AC71" s="107">
        <f>S71+X71</f>
        <v>300000</v>
      </c>
      <c r="AD71" s="107"/>
      <c r="AE71" s="107"/>
      <c r="AF71" s="107"/>
      <c r="AG71" s="107"/>
      <c r="AH71" s="107"/>
      <c r="AI71" s="107">
        <v>298080</v>
      </c>
      <c r="AJ71" s="107"/>
      <c r="AK71" s="107"/>
      <c r="AL71" s="107"/>
      <c r="AM71" s="107"/>
      <c r="AN71" s="107">
        <v>0</v>
      </c>
      <c r="AO71" s="107"/>
      <c r="AP71" s="107"/>
      <c r="AQ71" s="107"/>
      <c r="AR71" s="107"/>
      <c r="AS71" s="107">
        <f>AI71+AN71</f>
        <v>298080</v>
      </c>
      <c r="AT71" s="107"/>
      <c r="AU71" s="107"/>
      <c r="AV71" s="107"/>
      <c r="AW71" s="107"/>
      <c r="AX71" s="107"/>
      <c r="AY71" s="107">
        <f>AI71-S71</f>
        <v>-1920</v>
      </c>
      <c r="AZ71" s="107"/>
      <c r="BA71" s="107"/>
      <c r="BB71" s="107"/>
      <c r="BC71" s="107"/>
      <c r="BD71" s="153">
        <f>AN71-X71</f>
        <v>0</v>
      </c>
      <c r="BE71" s="153"/>
      <c r="BF71" s="153"/>
      <c r="BG71" s="153"/>
      <c r="BH71" s="153"/>
      <c r="BI71" s="153">
        <f>AY71+BD71</f>
        <v>-1920</v>
      </c>
      <c r="BJ71" s="153"/>
      <c r="BK71" s="153"/>
      <c r="BL71" s="153"/>
      <c r="BM71" s="153"/>
      <c r="BN71" s="153"/>
      <c r="BO71" s="8"/>
      <c r="BP71" s="8"/>
      <c r="BQ71" s="8"/>
    </row>
    <row r="72" spans="1:79" s="118" customFormat="1" ht="15" customHeight="1" x14ac:dyDescent="0.2">
      <c r="A72" s="114"/>
      <c r="B72" s="114"/>
      <c r="C72" s="154" t="s">
        <v>86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7"/>
      <c r="S72" s="108">
        <v>28245595.59</v>
      </c>
      <c r="T72" s="108"/>
      <c r="U72" s="108"/>
      <c r="V72" s="108"/>
      <c r="W72" s="108"/>
      <c r="X72" s="108">
        <v>0</v>
      </c>
      <c r="Y72" s="108"/>
      <c r="Z72" s="108"/>
      <c r="AA72" s="108"/>
      <c r="AB72" s="108"/>
      <c r="AC72" s="108">
        <f>S72+X72</f>
        <v>28245595.59</v>
      </c>
      <c r="AD72" s="108"/>
      <c r="AE72" s="108"/>
      <c r="AF72" s="108"/>
      <c r="AG72" s="108"/>
      <c r="AH72" s="108"/>
      <c r="AI72" s="108">
        <v>27353275.59</v>
      </c>
      <c r="AJ72" s="108"/>
      <c r="AK72" s="108"/>
      <c r="AL72" s="108"/>
      <c r="AM72" s="108"/>
      <c r="AN72" s="108">
        <v>0</v>
      </c>
      <c r="AO72" s="108"/>
      <c r="AP72" s="108"/>
      <c r="AQ72" s="108"/>
      <c r="AR72" s="108"/>
      <c r="AS72" s="108">
        <f>AI72+AN72</f>
        <v>27353275.59</v>
      </c>
      <c r="AT72" s="108"/>
      <c r="AU72" s="108"/>
      <c r="AV72" s="108"/>
      <c r="AW72" s="108"/>
      <c r="AX72" s="108"/>
      <c r="AY72" s="108">
        <f>AI72-S72</f>
        <v>-892320</v>
      </c>
      <c r="AZ72" s="108"/>
      <c r="BA72" s="108"/>
      <c r="BB72" s="108"/>
      <c r="BC72" s="108"/>
      <c r="BD72" s="123">
        <f>AN72-X72</f>
        <v>0</v>
      </c>
      <c r="BE72" s="123"/>
      <c r="BF72" s="123"/>
      <c r="BG72" s="123"/>
      <c r="BH72" s="123"/>
      <c r="BI72" s="123">
        <f>AY72+BD72</f>
        <v>-892320</v>
      </c>
      <c r="BJ72" s="123"/>
      <c r="BK72" s="123"/>
      <c r="BL72" s="123"/>
      <c r="BM72" s="123"/>
      <c r="BN72" s="123"/>
      <c r="BO72" s="124"/>
      <c r="BP72" s="124"/>
      <c r="BQ72" s="124"/>
    </row>
    <row r="73" spans="1:79" ht="15.75" customHeight="1" x14ac:dyDescent="0.2">
      <c r="A73" s="41" t="s">
        <v>43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</row>
    <row r="74" spans="1:79" ht="15.75" customHeight="1" x14ac:dyDescent="0.2">
      <c r="A74" s="41" t="s">
        <v>62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</row>
    <row r="75" spans="1:79" ht="45" customHeight="1" x14ac:dyDescent="0.2">
      <c r="A75" s="51" t="s">
        <v>3</v>
      </c>
      <c r="B75" s="53"/>
      <c r="C75" s="51" t="s">
        <v>6</v>
      </c>
      <c r="D75" s="52"/>
      <c r="E75" s="52"/>
      <c r="F75" s="52"/>
      <c r="G75" s="52"/>
      <c r="H75" s="52"/>
      <c r="I75" s="53"/>
      <c r="J75" s="51" t="s">
        <v>5</v>
      </c>
      <c r="K75" s="52"/>
      <c r="L75" s="52"/>
      <c r="M75" s="52"/>
      <c r="N75" s="53"/>
      <c r="O75" s="51" t="s">
        <v>4</v>
      </c>
      <c r="P75" s="52"/>
      <c r="Q75" s="52"/>
      <c r="R75" s="52"/>
      <c r="S75" s="52"/>
      <c r="T75" s="52"/>
      <c r="U75" s="52"/>
      <c r="V75" s="52"/>
      <c r="W75" s="52"/>
      <c r="X75" s="53"/>
      <c r="Y75" s="54" t="s">
        <v>25</v>
      </c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 t="s">
        <v>45</v>
      </c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74" t="s">
        <v>0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10"/>
      <c r="BS75" s="10"/>
      <c r="BT75" s="10"/>
      <c r="BU75" s="10"/>
      <c r="BV75" s="10"/>
      <c r="BW75" s="10"/>
      <c r="BX75" s="10"/>
      <c r="BY75" s="10"/>
      <c r="BZ75" s="9"/>
    </row>
    <row r="76" spans="1:79" ht="32.25" customHeight="1" x14ac:dyDescent="0.2">
      <c r="A76" s="100"/>
      <c r="B76" s="101"/>
      <c r="C76" s="100"/>
      <c r="D76" s="102"/>
      <c r="E76" s="102"/>
      <c r="F76" s="102"/>
      <c r="G76" s="102"/>
      <c r="H76" s="102"/>
      <c r="I76" s="101"/>
      <c r="J76" s="100"/>
      <c r="K76" s="102"/>
      <c r="L76" s="102"/>
      <c r="M76" s="102"/>
      <c r="N76" s="101"/>
      <c r="O76" s="100"/>
      <c r="P76" s="102"/>
      <c r="Q76" s="102"/>
      <c r="R76" s="102"/>
      <c r="S76" s="102"/>
      <c r="T76" s="102"/>
      <c r="U76" s="102"/>
      <c r="V76" s="102"/>
      <c r="W76" s="102"/>
      <c r="X76" s="101"/>
      <c r="Y76" s="42" t="s">
        <v>2</v>
      </c>
      <c r="Z76" s="55"/>
      <c r="AA76" s="55"/>
      <c r="AB76" s="55"/>
      <c r="AC76" s="56"/>
      <c r="AD76" s="42" t="s">
        <v>1</v>
      </c>
      <c r="AE76" s="55"/>
      <c r="AF76" s="55"/>
      <c r="AG76" s="55"/>
      <c r="AH76" s="56"/>
      <c r="AI76" s="54" t="s">
        <v>26</v>
      </c>
      <c r="AJ76" s="54"/>
      <c r="AK76" s="54"/>
      <c r="AL76" s="54"/>
      <c r="AM76" s="54"/>
      <c r="AN76" s="54" t="s">
        <v>2</v>
      </c>
      <c r="AO76" s="54"/>
      <c r="AP76" s="54"/>
      <c r="AQ76" s="54"/>
      <c r="AR76" s="54"/>
      <c r="AS76" s="54" t="s">
        <v>1</v>
      </c>
      <c r="AT76" s="54"/>
      <c r="AU76" s="54"/>
      <c r="AV76" s="54"/>
      <c r="AW76" s="54"/>
      <c r="AX76" s="54" t="s">
        <v>26</v>
      </c>
      <c r="AY76" s="54"/>
      <c r="AZ76" s="54"/>
      <c r="BA76" s="54"/>
      <c r="BB76" s="54"/>
      <c r="BC76" s="54" t="s">
        <v>2</v>
      </c>
      <c r="BD76" s="54"/>
      <c r="BE76" s="54"/>
      <c r="BF76" s="54"/>
      <c r="BG76" s="54"/>
      <c r="BH76" s="54" t="s">
        <v>1</v>
      </c>
      <c r="BI76" s="54"/>
      <c r="BJ76" s="54"/>
      <c r="BK76" s="54"/>
      <c r="BL76" s="54"/>
      <c r="BM76" s="54" t="s">
        <v>26</v>
      </c>
      <c r="BN76" s="54"/>
      <c r="BO76" s="54"/>
      <c r="BP76" s="54"/>
      <c r="BQ76" s="54"/>
      <c r="BR76" s="2"/>
      <c r="BS76" s="2"/>
      <c r="BT76" s="2"/>
      <c r="BU76" s="2"/>
      <c r="BV76" s="2"/>
      <c r="BW76" s="2"/>
      <c r="BX76" s="2"/>
      <c r="BY76" s="2"/>
      <c r="BZ76" s="9"/>
    </row>
    <row r="77" spans="1:79" ht="15.95" customHeight="1" x14ac:dyDescent="0.2">
      <c r="A77" s="54">
        <v>1</v>
      </c>
      <c r="B77" s="54"/>
      <c r="C77" s="54">
        <v>2</v>
      </c>
      <c r="D77" s="54"/>
      <c r="E77" s="54"/>
      <c r="F77" s="54"/>
      <c r="G77" s="54"/>
      <c r="H77" s="54"/>
      <c r="I77" s="54"/>
      <c r="J77" s="54">
        <v>3</v>
      </c>
      <c r="K77" s="54"/>
      <c r="L77" s="54"/>
      <c r="M77" s="54"/>
      <c r="N77" s="54"/>
      <c r="O77" s="54">
        <v>4</v>
      </c>
      <c r="P77" s="54"/>
      <c r="Q77" s="54"/>
      <c r="R77" s="54"/>
      <c r="S77" s="54"/>
      <c r="T77" s="54"/>
      <c r="U77" s="54"/>
      <c r="V77" s="54"/>
      <c r="W77" s="54"/>
      <c r="X77" s="54"/>
      <c r="Y77" s="54">
        <v>5</v>
      </c>
      <c r="Z77" s="54"/>
      <c r="AA77" s="54"/>
      <c r="AB77" s="54"/>
      <c r="AC77" s="54"/>
      <c r="AD77" s="54">
        <v>6</v>
      </c>
      <c r="AE77" s="54"/>
      <c r="AF77" s="54"/>
      <c r="AG77" s="54"/>
      <c r="AH77" s="54"/>
      <c r="AI77" s="54">
        <v>7</v>
      </c>
      <c r="AJ77" s="54"/>
      <c r="AK77" s="54"/>
      <c r="AL77" s="54"/>
      <c r="AM77" s="54"/>
      <c r="AN77" s="42">
        <v>8</v>
      </c>
      <c r="AO77" s="55"/>
      <c r="AP77" s="55"/>
      <c r="AQ77" s="55"/>
      <c r="AR77" s="56"/>
      <c r="AS77" s="42">
        <v>9</v>
      </c>
      <c r="AT77" s="55"/>
      <c r="AU77" s="55"/>
      <c r="AV77" s="55"/>
      <c r="AW77" s="56"/>
      <c r="AX77" s="42">
        <v>10</v>
      </c>
      <c r="AY77" s="55"/>
      <c r="AZ77" s="55"/>
      <c r="BA77" s="55"/>
      <c r="BB77" s="56"/>
      <c r="BC77" s="42">
        <v>11</v>
      </c>
      <c r="BD77" s="55"/>
      <c r="BE77" s="55"/>
      <c r="BF77" s="55"/>
      <c r="BG77" s="56"/>
      <c r="BH77" s="42">
        <v>12</v>
      </c>
      <c r="BI77" s="55"/>
      <c r="BJ77" s="55"/>
      <c r="BK77" s="55"/>
      <c r="BL77" s="56"/>
      <c r="BM77" s="42">
        <v>13</v>
      </c>
      <c r="BN77" s="55"/>
      <c r="BO77" s="55"/>
      <c r="BP77" s="55"/>
      <c r="BQ77" s="56"/>
      <c r="BR77" s="2"/>
      <c r="BS77" s="2"/>
      <c r="BT77" s="2"/>
      <c r="BU77" s="2"/>
      <c r="BV77" s="2"/>
      <c r="BW77" s="2"/>
      <c r="BX77" s="2"/>
      <c r="BY77" s="2"/>
      <c r="BZ77" s="9"/>
    </row>
    <row r="78" spans="1:79" ht="12.75" hidden="1" customHeight="1" x14ac:dyDescent="0.2">
      <c r="A78" s="91" t="s">
        <v>36</v>
      </c>
      <c r="B78" s="91"/>
      <c r="C78" s="65" t="s">
        <v>14</v>
      </c>
      <c r="D78" s="66"/>
      <c r="E78" s="66"/>
      <c r="F78" s="66"/>
      <c r="G78" s="66"/>
      <c r="H78" s="66"/>
      <c r="I78" s="67"/>
      <c r="J78" s="91" t="s">
        <v>15</v>
      </c>
      <c r="K78" s="91"/>
      <c r="L78" s="91"/>
      <c r="M78" s="91"/>
      <c r="N78" s="91"/>
      <c r="O78" s="92" t="s">
        <v>37</v>
      </c>
      <c r="P78" s="92"/>
      <c r="Q78" s="92"/>
      <c r="R78" s="92"/>
      <c r="S78" s="92"/>
      <c r="T78" s="92"/>
      <c r="U78" s="92"/>
      <c r="V78" s="92"/>
      <c r="W78" s="92"/>
      <c r="X78" s="65"/>
      <c r="Y78" s="40" t="s">
        <v>10</v>
      </c>
      <c r="Z78" s="40"/>
      <c r="AA78" s="40"/>
      <c r="AB78" s="40"/>
      <c r="AC78" s="40"/>
      <c r="AD78" s="40" t="s">
        <v>29</v>
      </c>
      <c r="AE78" s="40"/>
      <c r="AF78" s="40"/>
      <c r="AG78" s="40"/>
      <c r="AH78" s="40"/>
      <c r="AI78" s="40" t="s">
        <v>78</v>
      </c>
      <c r="AJ78" s="40"/>
      <c r="AK78" s="40"/>
      <c r="AL78" s="40"/>
      <c r="AM78" s="40"/>
      <c r="AN78" s="40" t="s">
        <v>30</v>
      </c>
      <c r="AO78" s="40"/>
      <c r="AP78" s="40"/>
      <c r="AQ78" s="40"/>
      <c r="AR78" s="40"/>
      <c r="AS78" s="40" t="s">
        <v>11</v>
      </c>
      <c r="AT78" s="40"/>
      <c r="AU78" s="40"/>
      <c r="AV78" s="40"/>
      <c r="AW78" s="40"/>
      <c r="AX78" s="40" t="s">
        <v>79</v>
      </c>
      <c r="AY78" s="40"/>
      <c r="AZ78" s="40"/>
      <c r="BA78" s="40"/>
      <c r="BB78" s="40"/>
      <c r="BC78" s="40" t="s">
        <v>32</v>
      </c>
      <c r="BD78" s="40"/>
      <c r="BE78" s="40"/>
      <c r="BF78" s="40"/>
      <c r="BG78" s="40"/>
      <c r="BH78" s="40" t="s">
        <v>32</v>
      </c>
      <c r="BI78" s="40"/>
      <c r="BJ78" s="40"/>
      <c r="BK78" s="40"/>
      <c r="BL78" s="40"/>
      <c r="BM78" s="80" t="s">
        <v>16</v>
      </c>
      <c r="BN78" s="80"/>
      <c r="BO78" s="80"/>
      <c r="BP78" s="80"/>
      <c r="BQ78" s="80"/>
      <c r="BR78" s="12"/>
      <c r="BS78" s="12"/>
      <c r="BT78" s="9"/>
      <c r="BU78" s="9"/>
      <c r="BV78" s="9"/>
      <c r="BW78" s="9"/>
      <c r="BX78" s="9"/>
      <c r="BY78" s="9"/>
      <c r="BZ78" s="9"/>
      <c r="CA78" s="1" t="s">
        <v>23</v>
      </c>
    </row>
    <row r="79" spans="1:79" s="118" customFormat="1" ht="15.75" x14ac:dyDescent="0.2">
      <c r="A79" s="114">
        <v>0</v>
      </c>
      <c r="B79" s="114"/>
      <c r="C79" s="125" t="s">
        <v>87</v>
      </c>
      <c r="D79" s="125"/>
      <c r="E79" s="125"/>
      <c r="F79" s="125"/>
      <c r="G79" s="125"/>
      <c r="H79" s="125"/>
      <c r="I79" s="125"/>
      <c r="J79" s="125" t="s">
        <v>88</v>
      </c>
      <c r="K79" s="125"/>
      <c r="L79" s="125"/>
      <c r="M79" s="125"/>
      <c r="N79" s="125"/>
      <c r="O79" s="125" t="s">
        <v>88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26"/>
      <c r="BS79" s="126"/>
      <c r="BT79" s="126"/>
      <c r="BU79" s="126"/>
      <c r="BV79" s="126"/>
      <c r="BW79" s="126"/>
      <c r="BX79" s="126"/>
      <c r="BY79" s="126"/>
      <c r="BZ79" s="127"/>
      <c r="CA79" s="118" t="s">
        <v>24</v>
      </c>
    </row>
    <row r="80" spans="1:79" ht="25.5" customHeight="1" x14ac:dyDescent="0.2">
      <c r="A80" s="91">
        <v>1</v>
      </c>
      <c r="B80" s="91"/>
      <c r="C80" s="129" t="s">
        <v>251</v>
      </c>
      <c r="D80" s="112"/>
      <c r="E80" s="112"/>
      <c r="F80" s="112"/>
      <c r="G80" s="112"/>
      <c r="H80" s="112"/>
      <c r="I80" s="113"/>
      <c r="J80" s="130" t="s">
        <v>157</v>
      </c>
      <c r="K80" s="130"/>
      <c r="L80" s="130"/>
      <c r="M80" s="130"/>
      <c r="N80" s="130"/>
      <c r="O80" s="129" t="s">
        <v>158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28245595.59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28245595.59</v>
      </c>
      <c r="AJ80" s="107"/>
      <c r="AK80" s="107"/>
      <c r="AL80" s="107"/>
      <c r="AM80" s="107"/>
      <c r="AN80" s="107">
        <v>27353275.59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27353275.59</v>
      </c>
      <c r="AY80" s="107"/>
      <c r="AZ80" s="107"/>
      <c r="BA80" s="107"/>
      <c r="BB80" s="107"/>
      <c r="BC80" s="107">
        <f>AN80-Y80</f>
        <v>-892320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-892320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18" customFormat="1" ht="15.75" x14ac:dyDescent="0.2">
      <c r="A81" s="114">
        <v>0</v>
      </c>
      <c r="B81" s="114"/>
      <c r="C81" s="128" t="s">
        <v>102</v>
      </c>
      <c r="D81" s="116"/>
      <c r="E81" s="116"/>
      <c r="F81" s="116"/>
      <c r="G81" s="116"/>
      <c r="H81" s="116"/>
      <c r="I81" s="117"/>
      <c r="J81" s="125" t="s">
        <v>88</v>
      </c>
      <c r="K81" s="125"/>
      <c r="L81" s="125"/>
      <c r="M81" s="125"/>
      <c r="N81" s="125"/>
      <c r="O81" s="128" t="s">
        <v>88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26"/>
      <c r="BS81" s="126"/>
      <c r="BT81" s="126"/>
      <c r="BU81" s="126"/>
      <c r="BV81" s="126"/>
      <c r="BW81" s="126"/>
      <c r="BX81" s="126"/>
      <c r="BY81" s="126"/>
      <c r="BZ81" s="127"/>
    </row>
    <row r="82" spans="1:79" ht="38.25" customHeight="1" x14ac:dyDescent="0.2">
      <c r="A82" s="91">
        <v>2</v>
      </c>
      <c r="B82" s="91"/>
      <c r="C82" s="129" t="s">
        <v>252</v>
      </c>
      <c r="D82" s="112"/>
      <c r="E82" s="112"/>
      <c r="F82" s="112"/>
      <c r="G82" s="112"/>
      <c r="H82" s="112"/>
      <c r="I82" s="113"/>
      <c r="J82" s="130" t="s">
        <v>92</v>
      </c>
      <c r="K82" s="130"/>
      <c r="L82" s="130"/>
      <c r="M82" s="130"/>
      <c r="N82" s="130"/>
      <c r="O82" s="129" t="s">
        <v>108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14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14</v>
      </c>
      <c r="AJ82" s="107"/>
      <c r="AK82" s="107"/>
      <c r="AL82" s="107"/>
      <c r="AM82" s="107"/>
      <c r="AN82" s="107">
        <v>14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14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118" customFormat="1" ht="15.75" x14ac:dyDescent="0.2">
      <c r="A83" s="114">
        <v>0</v>
      </c>
      <c r="B83" s="114"/>
      <c r="C83" s="128" t="s">
        <v>109</v>
      </c>
      <c r="D83" s="116"/>
      <c r="E83" s="116"/>
      <c r="F83" s="116"/>
      <c r="G83" s="116"/>
      <c r="H83" s="116"/>
      <c r="I83" s="117"/>
      <c r="J83" s="125" t="s">
        <v>88</v>
      </c>
      <c r="K83" s="125"/>
      <c r="L83" s="125"/>
      <c r="M83" s="125"/>
      <c r="N83" s="125"/>
      <c r="O83" s="128" t="s">
        <v>88</v>
      </c>
      <c r="P83" s="116"/>
      <c r="Q83" s="116"/>
      <c r="R83" s="116"/>
      <c r="S83" s="116"/>
      <c r="T83" s="116"/>
      <c r="U83" s="116"/>
      <c r="V83" s="116"/>
      <c r="W83" s="116"/>
      <c r="X83" s="117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26"/>
      <c r="BS83" s="126"/>
      <c r="BT83" s="126"/>
      <c r="BU83" s="126"/>
      <c r="BV83" s="126"/>
      <c r="BW83" s="126"/>
      <c r="BX83" s="126"/>
      <c r="BY83" s="126"/>
      <c r="BZ83" s="127"/>
    </row>
    <row r="84" spans="1:79" ht="38.25" customHeight="1" x14ac:dyDescent="0.2">
      <c r="A84" s="91">
        <v>3</v>
      </c>
      <c r="B84" s="91"/>
      <c r="C84" s="129" t="s">
        <v>253</v>
      </c>
      <c r="D84" s="112"/>
      <c r="E84" s="112"/>
      <c r="F84" s="112"/>
      <c r="G84" s="112"/>
      <c r="H84" s="112"/>
      <c r="I84" s="113"/>
      <c r="J84" s="130" t="s">
        <v>157</v>
      </c>
      <c r="K84" s="130"/>
      <c r="L84" s="130"/>
      <c r="M84" s="130"/>
      <c r="N84" s="130"/>
      <c r="O84" s="129" t="s">
        <v>254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07">
        <v>2073568.12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v>2073568.12</v>
      </c>
      <c r="AJ84" s="107"/>
      <c r="AK84" s="107"/>
      <c r="AL84" s="107"/>
      <c r="AM84" s="107"/>
      <c r="AN84" s="107">
        <v>1953805.4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7">
        <v>1953805.4</v>
      </c>
      <c r="AY84" s="107"/>
      <c r="AZ84" s="107"/>
      <c r="BA84" s="107"/>
      <c r="BB84" s="107"/>
      <c r="BC84" s="107">
        <f>AN84-Y84</f>
        <v>-119762.7200000002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-119762.7200000002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s="118" customFormat="1" ht="15.75" x14ac:dyDescent="0.2">
      <c r="A85" s="114">
        <v>0</v>
      </c>
      <c r="B85" s="114"/>
      <c r="C85" s="128" t="s">
        <v>119</v>
      </c>
      <c r="D85" s="116"/>
      <c r="E85" s="116"/>
      <c r="F85" s="116"/>
      <c r="G85" s="116"/>
      <c r="H85" s="116"/>
      <c r="I85" s="117"/>
      <c r="J85" s="125" t="s">
        <v>88</v>
      </c>
      <c r="K85" s="125"/>
      <c r="L85" s="125"/>
      <c r="M85" s="125"/>
      <c r="N85" s="125"/>
      <c r="O85" s="128" t="s">
        <v>88</v>
      </c>
      <c r="P85" s="116"/>
      <c r="Q85" s="116"/>
      <c r="R85" s="116"/>
      <c r="S85" s="116"/>
      <c r="T85" s="116"/>
      <c r="U85" s="116"/>
      <c r="V85" s="116"/>
      <c r="W85" s="116"/>
      <c r="X85" s="117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26"/>
      <c r="BS85" s="126"/>
      <c r="BT85" s="126"/>
      <c r="BU85" s="126"/>
      <c r="BV85" s="126"/>
      <c r="BW85" s="126"/>
      <c r="BX85" s="126"/>
      <c r="BY85" s="126"/>
      <c r="BZ85" s="127"/>
    </row>
    <row r="86" spans="1:79" ht="38.25" customHeight="1" x14ac:dyDescent="0.2">
      <c r="A86" s="91">
        <v>4</v>
      </c>
      <c r="B86" s="91"/>
      <c r="C86" s="129" t="s">
        <v>184</v>
      </c>
      <c r="D86" s="112"/>
      <c r="E86" s="112"/>
      <c r="F86" s="112"/>
      <c r="G86" s="112"/>
      <c r="H86" s="112"/>
      <c r="I86" s="113"/>
      <c r="J86" s="130" t="s">
        <v>121</v>
      </c>
      <c r="K86" s="130"/>
      <c r="L86" s="130"/>
      <c r="M86" s="130"/>
      <c r="N86" s="130"/>
      <c r="O86" s="129" t="s">
        <v>255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07">
        <v>96.85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96.85</v>
      </c>
      <c r="AJ86" s="107"/>
      <c r="AK86" s="107"/>
      <c r="AL86" s="107"/>
      <c r="AM86" s="107"/>
      <c r="AN86" s="107">
        <v>96.84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7">
        <v>96.84</v>
      </c>
      <c r="AY86" s="107"/>
      <c r="AZ86" s="107"/>
      <c r="BA86" s="107"/>
      <c r="BB86" s="107"/>
      <c r="BC86" s="107">
        <f>AN86-Y86</f>
        <v>-9.9999999999909051E-3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-9.9999999999909051E-3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customHeight="1" x14ac:dyDescent="0.2">
      <c r="A87" s="156" t="s">
        <v>63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</row>
    <row r="88" spans="1:79" ht="45" customHeight="1" x14ac:dyDescent="0.2">
      <c r="A88" s="51" t="s">
        <v>3</v>
      </c>
      <c r="B88" s="53"/>
      <c r="C88" s="51" t="s">
        <v>6</v>
      </c>
      <c r="D88" s="52"/>
      <c r="E88" s="52"/>
      <c r="F88" s="52"/>
      <c r="G88" s="52"/>
      <c r="H88" s="52"/>
      <c r="I88" s="53"/>
      <c r="J88" s="51" t="s">
        <v>5</v>
      </c>
      <c r="K88" s="52"/>
      <c r="L88" s="52"/>
      <c r="M88" s="52"/>
      <c r="N88" s="53"/>
      <c r="O88" s="42" t="s">
        <v>64</v>
      </c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4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90">
        <v>1</v>
      </c>
      <c r="B89" s="90"/>
      <c r="C89" s="90">
        <v>2</v>
      </c>
      <c r="D89" s="90"/>
      <c r="E89" s="90"/>
      <c r="F89" s="90"/>
      <c r="G89" s="90"/>
      <c r="H89" s="90"/>
      <c r="I89" s="90"/>
      <c r="J89" s="90">
        <v>3</v>
      </c>
      <c r="K89" s="90"/>
      <c r="L89" s="90"/>
      <c r="M89" s="90"/>
      <c r="N89" s="90"/>
      <c r="O89" s="45">
        <v>4</v>
      </c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7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50" t="s">
        <v>36</v>
      </c>
      <c r="B90" s="50"/>
      <c r="C90" s="87" t="s">
        <v>14</v>
      </c>
      <c r="D90" s="88"/>
      <c r="E90" s="88"/>
      <c r="F90" s="88"/>
      <c r="G90" s="88"/>
      <c r="H90" s="88"/>
      <c r="I90" s="89"/>
      <c r="J90" s="50" t="s">
        <v>15</v>
      </c>
      <c r="K90" s="50"/>
      <c r="L90" s="50"/>
      <c r="M90" s="50"/>
      <c r="N90" s="50"/>
      <c r="O90" s="82" t="s">
        <v>72</v>
      </c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5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71</v>
      </c>
    </row>
    <row r="91" spans="1:79" s="137" customFormat="1" ht="15.75" x14ac:dyDescent="0.2">
      <c r="A91" s="77">
        <v>0</v>
      </c>
      <c r="B91" s="77"/>
      <c r="C91" s="77" t="s">
        <v>87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131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4"/>
      <c r="BR91" s="135"/>
      <c r="BS91" s="135"/>
      <c r="BT91" s="135"/>
      <c r="BU91" s="135"/>
      <c r="BV91" s="135"/>
      <c r="BW91" s="135"/>
      <c r="BX91" s="135"/>
      <c r="BY91" s="135"/>
      <c r="BZ91" s="136"/>
      <c r="CA91" s="137" t="s">
        <v>66</v>
      </c>
    </row>
    <row r="92" spans="1:79" s="38" customFormat="1" ht="25.5" customHeight="1" x14ac:dyDescent="0.2">
      <c r="A92" s="50">
        <v>1</v>
      </c>
      <c r="B92" s="50"/>
      <c r="C92" s="82" t="s">
        <v>251</v>
      </c>
      <c r="D92" s="112"/>
      <c r="E92" s="112"/>
      <c r="F92" s="112"/>
      <c r="G92" s="112"/>
      <c r="H92" s="112"/>
      <c r="I92" s="113"/>
      <c r="J92" s="50" t="s">
        <v>157</v>
      </c>
      <c r="K92" s="50"/>
      <c r="L92" s="50"/>
      <c r="M92" s="50"/>
      <c r="N92" s="50"/>
      <c r="O92" s="48" t="s">
        <v>256</v>
      </c>
      <c r="P92" s="49"/>
      <c r="Q92" s="49"/>
      <c r="R92" s="49"/>
      <c r="S92" s="49"/>
      <c r="T92" s="49"/>
      <c r="U92" s="49"/>
      <c r="V92" s="49"/>
      <c r="W92" s="49"/>
      <c r="X92" s="49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37" customFormat="1" ht="15.75" x14ac:dyDescent="0.2">
      <c r="A93" s="77">
        <v>0</v>
      </c>
      <c r="B93" s="77"/>
      <c r="C93" s="115" t="s">
        <v>102</v>
      </c>
      <c r="D93" s="116"/>
      <c r="E93" s="116"/>
      <c r="F93" s="116"/>
      <c r="G93" s="116"/>
      <c r="H93" s="116"/>
      <c r="I93" s="117"/>
      <c r="J93" s="77"/>
      <c r="K93" s="77"/>
      <c r="L93" s="77"/>
      <c r="M93" s="77"/>
      <c r="N93" s="77"/>
      <c r="O93" s="131"/>
      <c r="P93" s="132"/>
      <c r="Q93" s="132"/>
      <c r="R93" s="132"/>
      <c r="S93" s="132"/>
      <c r="T93" s="132"/>
      <c r="U93" s="132"/>
      <c r="V93" s="132"/>
      <c r="W93" s="132"/>
      <c r="X93" s="132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4"/>
      <c r="BR93" s="135"/>
      <c r="BS93" s="135"/>
      <c r="BT93" s="135"/>
      <c r="BU93" s="135"/>
      <c r="BV93" s="135"/>
      <c r="BW93" s="135"/>
      <c r="BX93" s="135"/>
      <c r="BY93" s="135"/>
      <c r="BZ93" s="136"/>
    </row>
    <row r="94" spans="1:79" s="137" customFormat="1" ht="15.75" x14ac:dyDescent="0.2">
      <c r="A94" s="77">
        <v>0</v>
      </c>
      <c r="B94" s="77"/>
      <c r="C94" s="115" t="s">
        <v>109</v>
      </c>
      <c r="D94" s="116"/>
      <c r="E94" s="116"/>
      <c r="F94" s="116"/>
      <c r="G94" s="116"/>
      <c r="H94" s="116"/>
      <c r="I94" s="117"/>
      <c r="J94" s="77"/>
      <c r="K94" s="77"/>
      <c r="L94" s="77"/>
      <c r="M94" s="77"/>
      <c r="N94" s="77"/>
      <c r="O94" s="131"/>
      <c r="P94" s="132"/>
      <c r="Q94" s="132"/>
      <c r="R94" s="132"/>
      <c r="S94" s="132"/>
      <c r="T94" s="132"/>
      <c r="U94" s="132"/>
      <c r="V94" s="132"/>
      <c r="W94" s="132"/>
      <c r="X94" s="132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4"/>
      <c r="BR94" s="135"/>
      <c r="BS94" s="135"/>
      <c r="BT94" s="135"/>
      <c r="BU94" s="135"/>
      <c r="BV94" s="135"/>
      <c r="BW94" s="135"/>
      <c r="BX94" s="135"/>
      <c r="BY94" s="135"/>
      <c r="BZ94" s="136"/>
    </row>
    <row r="95" spans="1:79" s="38" customFormat="1" ht="25.5" customHeight="1" x14ac:dyDescent="0.2">
      <c r="A95" s="50">
        <v>3</v>
      </c>
      <c r="B95" s="50"/>
      <c r="C95" s="82" t="s">
        <v>253</v>
      </c>
      <c r="D95" s="112"/>
      <c r="E95" s="112"/>
      <c r="F95" s="112"/>
      <c r="G95" s="112"/>
      <c r="H95" s="112"/>
      <c r="I95" s="113"/>
      <c r="J95" s="50" t="s">
        <v>157</v>
      </c>
      <c r="K95" s="50"/>
      <c r="L95" s="50"/>
      <c r="M95" s="50"/>
      <c r="N95" s="50"/>
      <c r="O95" s="48" t="s">
        <v>256</v>
      </c>
      <c r="P95" s="49"/>
      <c r="Q95" s="49"/>
      <c r="R95" s="49"/>
      <c r="S95" s="49"/>
      <c r="T95" s="49"/>
      <c r="U95" s="49"/>
      <c r="V95" s="49"/>
      <c r="W95" s="49"/>
      <c r="X95" s="49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9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137" customFormat="1" ht="15.75" x14ac:dyDescent="0.2">
      <c r="A96" s="77">
        <v>0</v>
      </c>
      <c r="B96" s="77"/>
      <c r="C96" s="115" t="s">
        <v>119</v>
      </c>
      <c r="D96" s="116"/>
      <c r="E96" s="116"/>
      <c r="F96" s="116"/>
      <c r="G96" s="116"/>
      <c r="H96" s="116"/>
      <c r="I96" s="117"/>
      <c r="J96" s="77"/>
      <c r="K96" s="77"/>
      <c r="L96" s="77"/>
      <c r="M96" s="77"/>
      <c r="N96" s="77"/>
      <c r="O96" s="131"/>
      <c r="P96" s="132"/>
      <c r="Q96" s="132"/>
      <c r="R96" s="132"/>
      <c r="S96" s="132"/>
      <c r="T96" s="132"/>
      <c r="U96" s="132"/>
      <c r="V96" s="132"/>
      <c r="W96" s="132"/>
      <c r="X96" s="132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4"/>
      <c r="BR96" s="135"/>
      <c r="BS96" s="135"/>
      <c r="BT96" s="135"/>
      <c r="BU96" s="135"/>
      <c r="BV96" s="135"/>
      <c r="BW96" s="135"/>
      <c r="BX96" s="135"/>
      <c r="BY96" s="135"/>
      <c r="BZ96" s="136"/>
    </row>
    <row r="97" spans="1:78" s="38" customFormat="1" ht="25.5" customHeight="1" x14ac:dyDescent="0.2">
      <c r="A97" s="50">
        <v>4</v>
      </c>
      <c r="B97" s="50"/>
      <c r="C97" s="82" t="s">
        <v>184</v>
      </c>
      <c r="D97" s="112"/>
      <c r="E97" s="112"/>
      <c r="F97" s="112"/>
      <c r="G97" s="112"/>
      <c r="H97" s="112"/>
      <c r="I97" s="113"/>
      <c r="J97" s="50" t="s">
        <v>121</v>
      </c>
      <c r="K97" s="50"/>
      <c r="L97" s="50"/>
      <c r="M97" s="50"/>
      <c r="N97" s="50"/>
      <c r="O97" s="48" t="s">
        <v>256</v>
      </c>
      <c r="P97" s="49"/>
      <c r="Q97" s="49"/>
      <c r="R97" s="49"/>
      <c r="S97" s="49"/>
      <c r="T97" s="49"/>
      <c r="U97" s="49"/>
      <c r="V97" s="49"/>
      <c r="W97" s="49"/>
      <c r="X97" s="49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9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ht="15.95" customHeight="1" x14ac:dyDescent="0.2">
      <c r="A98" s="41" t="s">
        <v>65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15.95" customHeight="1" x14ac:dyDescent="0.2">
      <c r="A99" s="142" t="s">
        <v>258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</row>
    <row r="100" spans="1:78" ht="15.95" customHeight="1" x14ac:dyDescent="0.2">
      <c r="A100" s="41" t="s">
        <v>46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15.95" customHeight="1" x14ac:dyDescent="0.2">
      <c r="A101" s="142" t="s">
        <v>259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</row>
    <row r="102" spans="1:78" ht="12" customHeight="1" x14ac:dyDescent="0.2">
      <c r="A102" s="30" t="s">
        <v>77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42" customHeight="1" x14ac:dyDescent="0.25">
      <c r="A105" s="146" t="s">
        <v>139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3"/>
      <c r="AO105" s="3"/>
      <c r="AP105" s="147" t="s">
        <v>141</v>
      </c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78" x14ac:dyDescent="0.2">
      <c r="W106" s="86" t="s">
        <v>8</v>
      </c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4"/>
      <c r="AO106" s="4"/>
      <c r="AP106" s="86" t="s">
        <v>73</v>
      </c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</row>
    <row r="107" spans="1:78" ht="47.25" customHeight="1" x14ac:dyDescent="0.25">
      <c r="A107" s="146" t="s">
        <v>140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3"/>
      <c r="AO107" s="3"/>
      <c r="AP107" s="147" t="s">
        <v>142</v>
      </c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78" x14ac:dyDescent="0.2">
      <c r="W108" s="86" t="s">
        <v>8</v>
      </c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4"/>
      <c r="AO108" s="4"/>
      <c r="AP108" s="86" t="s">
        <v>73</v>
      </c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</row>
  </sheetData>
  <mergeCells count="501"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  <mergeCell ref="A94:B94"/>
    <mergeCell ref="C94:I94"/>
    <mergeCell ref="J94:N94"/>
    <mergeCell ref="O94:BQ94"/>
    <mergeCell ref="A93:B93"/>
    <mergeCell ref="C93:I93"/>
    <mergeCell ref="J93:N93"/>
    <mergeCell ref="O93:BQ93"/>
    <mergeCell ref="BM86:BQ86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I72:AM72"/>
    <mergeCell ref="AN72:AR72"/>
    <mergeCell ref="AS72:AX72"/>
    <mergeCell ref="AY72:BC72"/>
    <mergeCell ref="BD72:BH72"/>
    <mergeCell ref="BI72:BN72"/>
    <mergeCell ref="AN71:AR71"/>
    <mergeCell ref="AS71:AX71"/>
    <mergeCell ref="AY71:BC71"/>
    <mergeCell ref="BD71:BH71"/>
    <mergeCell ref="BI71:BN71"/>
    <mergeCell ref="A72:B72"/>
    <mergeCell ref="C72:R72"/>
    <mergeCell ref="S72:W72"/>
    <mergeCell ref="X72:AB72"/>
    <mergeCell ref="AC72:AH72"/>
    <mergeCell ref="AS70:AX70"/>
    <mergeCell ref="AY70:BC70"/>
    <mergeCell ref="BD70:BH70"/>
    <mergeCell ref="BI70:BN70"/>
    <mergeCell ref="A71:B71"/>
    <mergeCell ref="C71:R71"/>
    <mergeCell ref="S71:W71"/>
    <mergeCell ref="X71:AB71"/>
    <mergeCell ref="AC71:AH71"/>
    <mergeCell ref="AI71:AM71"/>
    <mergeCell ref="AY69:BC69"/>
    <mergeCell ref="BD69:BH69"/>
    <mergeCell ref="BI69:BN69"/>
    <mergeCell ref="A70:B70"/>
    <mergeCell ref="C70:R70"/>
    <mergeCell ref="S70:W70"/>
    <mergeCell ref="X70:AB70"/>
    <mergeCell ref="AC70:AH70"/>
    <mergeCell ref="AI70:AM70"/>
    <mergeCell ref="AN70:AR70"/>
    <mergeCell ref="BD68:BH68"/>
    <mergeCell ref="BI68:BN68"/>
    <mergeCell ref="A69:B69"/>
    <mergeCell ref="C69:R69"/>
    <mergeCell ref="S69:W69"/>
    <mergeCell ref="X69:AB69"/>
    <mergeCell ref="AC69:AH69"/>
    <mergeCell ref="AI69:AM69"/>
    <mergeCell ref="AN69:AR69"/>
    <mergeCell ref="AS69:AX69"/>
    <mergeCell ref="BI67:BN67"/>
    <mergeCell ref="A68:B68"/>
    <mergeCell ref="C68:R68"/>
    <mergeCell ref="S68:W68"/>
    <mergeCell ref="X68:AB68"/>
    <mergeCell ref="AC68:AH68"/>
    <mergeCell ref="AI68:AM68"/>
    <mergeCell ref="AN68:AR68"/>
    <mergeCell ref="AS68:AX68"/>
    <mergeCell ref="AY68:BC68"/>
    <mergeCell ref="A59:B59"/>
    <mergeCell ref="C59:BQ59"/>
    <mergeCell ref="A67:B67"/>
    <mergeCell ref="C67:R67"/>
    <mergeCell ref="S67:W67"/>
    <mergeCell ref="X67:AB67"/>
    <mergeCell ref="AC67:AH67"/>
    <mergeCell ref="AI67:AM67"/>
    <mergeCell ref="A58:B58"/>
    <mergeCell ref="C58:BQ58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51:AT51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37:F37"/>
    <mergeCell ref="G37:BL37"/>
    <mergeCell ref="A38:F38"/>
    <mergeCell ref="G38:BL38"/>
    <mergeCell ref="A34:F34"/>
    <mergeCell ref="G34:BL34"/>
    <mergeCell ref="A35:F35"/>
    <mergeCell ref="G35:BL35"/>
    <mergeCell ref="A36:F36"/>
    <mergeCell ref="G36:BL36"/>
    <mergeCell ref="A107:V107"/>
    <mergeCell ref="W107:AM107"/>
    <mergeCell ref="AP107:BH107"/>
    <mergeCell ref="W108:AM108"/>
    <mergeCell ref="AP108:BH108"/>
    <mergeCell ref="A100:BL100"/>
    <mergeCell ref="A101:BL101"/>
    <mergeCell ref="A105:V105"/>
    <mergeCell ref="W105:AM105"/>
    <mergeCell ref="AP105:BH105"/>
    <mergeCell ref="W106:AM106"/>
    <mergeCell ref="AP106:BH106"/>
    <mergeCell ref="A91:B91"/>
    <mergeCell ref="C91:I91"/>
    <mergeCell ref="J91:N91"/>
    <mergeCell ref="O91:BQ91"/>
    <mergeCell ref="A98:BL98"/>
    <mergeCell ref="A99:BL99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X79:BB79"/>
    <mergeCell ref="BC79:BG79"/>
    <mergeCell ref="BH79:BL79"/>
    <mergeCell ref="BM79:BQ79"/>
    <mergeCell ref="A87:BQ87"/>
    <mergeCell ref="A88:B88"/>
    <mergeCell ref="C88:I88"/>
    <mergeCell ref="J88:N88"/>
    <mergeCell ref="O88:BQ88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4:BQ74"/>
    <mergeCell ref="A75:B76"/>
    <mergeCell ref="C75:I76"/>
    <mergeCell ref="J75:N76"/>
    <mergeCell ref="O75:X76"/>
    <mergeCell ref="Y75:AM75"/>
    <mergeCell ref="AN75:BB75"/>
    <mergeCell ref="BC75:BQ75"/>
    <mergeCell ref="Y76:AC76"/>
    <mergeCell ref="AD76:AH76"/>
    <mergeCell ref="AN66:AR66"/>
    <mergeCell ref="AS66:AX66"/>
    <mergeCell ref="AY66:BC66"/>
    <mergeCell ref="BD66:BH66"/>
    <mergeCell ref="BI66:BN66"/>
    <mergeCell ref="A73:BQ73"/>
    <mergeCell ref="AN67:AR67"/>
    <mergeCell ref="AS67:AX67"/>
    <mergeCell ref="AY67:BC67"/>
    <mergeCell ref="BD67:BH67"/>
    <mergeCell ref="AS65:AX65"/>
    <mergeCell ref="AY65:BC65"/>
    <mergeCell ref="BD65:BH65"/>
    <mergeCell ref="BI65:BN65"/>
    <mergeCell ref="A66:B66"/>
    <mergeCell ref="C66:R66"/>
    <mergeCell ref="S66:W66"/>
    <mergeCell ref="X66:AB66"/>
    <mergeCell ref="AC66:AH66"/>
    <mergeCell ref="AI66:AM66"/>
    <mergeCell ref="AY64:BC64"/>
    <mergeCell ref="BD64:BH64"/>
    <mergeCell ref="BI64:BN64"/>
    <mergeCell ref="A65:B65"/>
    <mergeCell ref="C65:R65"/>
    <mergeCell ref="S65:W65"/>
    <mergeCell ref="X65:AB65"/>
    <mergeCell ref="AC65:AH65"/>
    <mergeCell ref="AI65:AM65"/>
    <mergeCell ref="AN65:AR65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N64:AR64"/>
    <mergeCell ref="AS64:AX64"/>
    <mergeCell ref="X63:AB63"/>
    <mergeCell ref="AC63:AH63"/>
    <mergeCell ref="AI63:AM63"/>
    <mergeCell ref="AN63:AR63"/>
    <mergeCell ref="AS63:AX63"/>
    <mergeCell ref="AY63:BC63"/>
    <mergeCell ref="A57:B57"/>
    <mergeCell ref="C57:BQ57"/>
    <mergeCell ref="A60:BN60"/>
    <mergeCell ref="A61:BN61"/>
    <mergeCell ref="A62:B63"/>
    <mergeCell ref="C62:R63"/>
    <mergeCell ref="S62:AH62"/>
    <mergeCell ref="AI62:AX62"/>
    <mergeCell ref="AY62:BN62"/>
    <mergeCell ref="S63:W63"/>
    <mergeCell ref="A54:B54"/>
    <mergeCell ref="C54:BQ54"/>
    <mergeCell ref="A55:B55"/>
    <mergeCell ref="C55:BQ55"/>
    <mergeCell ref="A56:B56"/>
    <mergeCell ref="C56:BQ56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A43:AE43"/>
    <mergeCell ref="AF43:AJ43"/>
    <mergeCell ref="AK43:AO43"/>
    <mergeCell ref="AP43:AT43"/>
    <mergeCell ref="AU43:AY43"/>
    <mergeCell ref="AZ43:BC43"/>
    <mergeCell ref="A33:F33"/>
    <mergeCell ref="G33:BL33"/>
    <mergeCell ref="A39:BQ39"/>
    <mergeCell ref="A40:BQ40"/>
    <mergeCell ref="A41:BQ41"/>
    <mergeCell ref="A42:B43"/>
    <mergeCell ref="C42:Z43"/>
    <mergeCell ref="AA42:AO42"/>
    <mergeCell ref="AP42:BC42"/>
    <mergeCell ref="BD42:BQ42"/>
    <mergeCell ref="A27:BL27"/>
    <mergeCell ref="A28:BL28"/>
    <mergeCell ref="A30:BL30"/>
    <mergeCell ref="A31:F31"/>
    <mergeCell ref="G31:BL31"/>
    <mergeCell ref="A32:F32"/>
    <mergeCell ref="G32:BL32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1">
    <cfRule type="cellIs" dxfId="45" priority="46" stopIfTrue="1" operator="equal">
      <formula>$C78</formula>
    </cfRule>
  </conditionalFormatting>
  <conditionalFormatting sqref="A79:B79 A91:B91 A66:B66">
    <cfRule type="cellIs" dxfId="44" priority="47" stopIfTrue="1" operator="equal">
      <formula>0</formula>
    </cfRule>
  </conditionalFormatting>
  <conditionalFormatting sqref="A67:B67">
    <cfRule type="cellIs" dxfId="43" priority="45" stopIfTrue="1" operator="equal">
      <formula>0</formula>
    </cfRule>
  </conditionalFormatting>
  <conditionalFormatting sqref="A68:B68">
    <cfRule type="cellIs" dxfId="42" priority="44" stopIfTrue="1" operator="equal">
      <formula>0</formula>
    </cfRule>
  </conditionalFormatting>
  <conditionalFormatting sqref="A69:B69">
    <cfRule type="cellIs" dxfId="41" priority="43" stopIfTrue="1" operator="equal">
      <formula>0</formula>
    </cfRule>
  </conditionalFormatting>
  <conditionalFormatting sqref="A70:B70">
    <cfRule type="cellIs" dxfId="40" priority="42" stopIfTrue="1" operator="equal">
      <formula>0</formula>
    </cfRule>
  </conditionalFormatting>
  <conditionalFormatting sqref="A71:B71">
    <cfRule type="cellIs" dxfId="39" priority="41" stopIfTrue="1" operator="equal">
      <formula>0</formula>
    </cfRule>
  </conditionalFormatting>
  <conditionalFormatting sqref="A72:B72">
    <cfRule type="cellIs" dxfId="38" priority="40" stopIfTrue="1" operator="equal">
      <formula>0</formula>
    </cfRule>
  </conditionalFormatting>
  <conditionalFormatting sqref="C80">
    <cfRule type="cellIs" dxfId="36" priority="37" stopIfTrue="1" operator="equal">
      <formula>$C79</formula>
    </cfRule>
  </conditionalFormatting>
  <conditionalFormatting sqref="A80:B80">
    <cfRule type="cellIs" dxfId="35" priority="38" stopIfTrue="1" operator="equal">
      <formula>0</formula>
    </cfRule>
  </conditionalFormatting>
  <conditionalFormatting sqref="C81">
    <cfRule type="cellIs" dxfId="34" priority="35" stopIfTrue="1" operator="equal">
      <formula>$C80</formula>
    </cfRule>
  </conditionalFormatting>
  <conditionalFormatting sqref="A81:B81">
    <cfRule type="cellIs" dxfId="33" priority="36" stopIfTrue="1" operator="equal">
      <formula>0</formula>
    </cfRule>
  </conditionalFormatting>
  <conditionalFormatting sqref="C82">
    <cfRule type="cellIs" dxfId="32" priority="33" stopIfTrue="1" operator="equal">
      <formula>$C81</formula>
    </cfRule>
  </conditionalFormatting>
  <conditionalFormatting sqref="A82:B82">
    <cfRule type="cellIs" dxfId="31" priority="34" stopIfTrue="1" operator="equal">
      <formula>0</formula>
    </cfRule>
  </conditionalFormatting>
  <conditionalFormatting sqref="C83">
    <cfRule type="cellIs" dxfId="30" priority="31" stopIfTrue="1" operator="equal">
      <formula>$C82</formula>
    </cfRule>
  </conditionalFormatting>
  <conditionalFormatting sqref="A83:B83">
    <cfRule type="cellIs" dxfId="29" priority="32" stopIfTrue="1" operator="equal">
      <formula>0</formula>
    </cfRule>
  </conditionalFormatting>
  <conditionalFormatting sqref="C84">
    <cfRule type="cellIs" dxfId="28" priority="29" stopIfTrue="1" operator="equal">
      <formula>$C83</formula>
    </cfRule>
  </conditionalFormatting>
  <conditionalFormatting sqref="A84:B84">
    <cfRule type="cellIs" dxfId="27" priority="30" stopIfTrue="1" operator="equal">
      <formula>0</formula>
    </cfRule>
  </conditionalFormatting>
  <conditionalFormatting sqref="C85">
    <cfRule type="cellIs" dxfId="26" priority="27" stopIfTrue="1" operator="equal">
      <formula>$C84</formula>
    </cfRule>
  </conditionalFormatting>
  <conditionalFormatting sqref="A85:B85">
    <cfRule type="cellIs" dxfId="25" priority="28" stopIfTrue="1" operator="equal">
      <formula>0</formula>
    </cfRule>
  </conditionalFormatting>
  <conditionalFormatting sqref="C86">
    <cfRule type="cellIs" dxfId="24" priority="25" stopIfTrue="1" operator="equal">
      <formula>$C85</formula>
    </cfRule>
  </conditionalFormatting>
  <conditionalFormatting sqref="A86:B86">
    <cfRule type="cellIs" dxfId="23" priority="26" stopIfTrue="1" operator="equal">
      <formula>0</formula>
    </cfRule>
  </conditionalFormatting>
  <conditionalFormatting sqref="C92">
    <cfRule type="cellIs" dxfId="19" priority="19" stopIfTrue="1" operator="equal">
      <formula>#REF!</formula>
    </cfRule>
  </conditionalFormatting>
  <conditionalFormatting sqref="A92:B92">
    <cfRule type="cellIs" dxfId="18" priority="20" stopIfTrue="1" operator="equal">
      <formula>0</formula>
    </cfRule>
  </conditionalFormatting>
  <conditionalFormatting sqref="C93">
    <cfRule type="cellIs" dxfId="17" priority="17" stopIfTrue="1" operator="equal">
      <formula>$C92</formula>
    </cfRule>
  </conditionalFormatting>
  <conditionalFormatting sqref="A93:B93">
    <cfRule type="cellIs" dxfId="16" priority="18" stopIfTrue="1" operator="equal">
      <formula>0</formula>
    </cfRule>
  </conditionalFormatting>
  <conditionalFormatting sqref="C94">
    <cfRule type="cellIs" dxfId="13" priority="13" stopIfTrue="1" operator="equal">
      <formula>#REF!</formula>
    </cfRule>
  </conditionalFormatting>
  <conditionalFormatting sqref="A94:B94">
    <cfRule type="cellIs" dxfId="12" priority="14" stopIfTrue="1" operator="equal">
      <formula>0</formula>
    </cfRule>
  </conditionalFormatting>
  <conditionalFormatting sqref="C95">
    <cfRule type="cellIs" dxfId="9" priority="9" stopIfTrue="1" operator="equal">
      <formula>#REF!</formula>
    </cfRule>
  </conditionalFormatting>
  <conditionalFormatting sqref="A95:B95">
    <cfRule type="cellIs" dxfId="8" priority="10" stopIfTrue="1" operator="equal">
      <formula>0</formula>
    </cfRule>
  </conditionalFormatting>
  <conditionalFormatting sqref="C96">
    <cfRule type="cellIs" dxfId="7" priority="7" stopIfTrue="1" operator="equal">
      <formula>$C95</formula>
    </cfRule>
  </conditionalFormatting>
  <conditionalFormatting sqref="A96:B96">
    <cfRule type="cellIs" dxfId="6" priority="8" stopIfTrue="1" operator="equal">
      <formula>0</formula>
    </cfRule>
  </conditionalFormatting>
  <conditionalFormatting sqref="C97">
    <cfRule type="cellIs" dxfId="3" priority="3" stopIfTrue="1" operator="equal">
      <formula>#REF!</formula>
    </cfRule>
  </conditionalFormatting>
  <conditionalFormatting sqref="A97:B97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38" max="68" man="1"/>
    <brk id="7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КПК3710160</vt:lpstr>
      <vt:lpstr>КПК3710180</vt:lpstr>
      <vt:lpstr>КПК3717520</vt:lpstr>
      <vt:lpstr>КПК3718600</vt:lpstr>
      <vt:lpstr>КПК3719110</vt:lpstr>
      <vt:lpstr>КПК3719770</vt:lpstr>
      <vt:lpstr>КПК3719800</vt:lpstr>
      <vt:lpstr>КПК3710160!Область_печати</vt:lpstr>
      <vt:lpstr>КПК3710180!Область_печати</vt:lpstr>
      <vt:lpstr>КПК3717520!Область_печати</vt:lpstr>
      <vt:lpstr>КПК3718600!Область_печати</vt:lpstr>
      <vt:lpstr>КПК3719110!Область_печати</vt:lpstr>
      <vt:lpstr>КПК3719770!Область_печати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2024-01-10T09:04:44Z</cp:lastPrinted>
  <dcterms:created xsi:type="dcterms:W3CDTF">2016-08-10T10:53:25Z</dcterms:created>
  <dcterms:modified xsi:type="dcterms:W3CDTF">2024-01-10T09:05:51Z</dcterms:modified>
</cp:coreProperties>
</file>