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и 2023\35 сесія паспорти 2023\"/>
    </mc:Choice>
  </mc:AlternateContent>
  <bookViews>
    <workbookView xWindow="480" yWindow="135" windowWidth="27795" windowHeight="14385"/>
  </bookViews>
  <sheets>
    <sheet name="КПК0213242" sheetId="2" r:id="rId1"/>
  </sheets>
  <definedNames>
    <definedName name="_xlnm.Print_Area" localSheetId="0">КПК0213242!$A$1:$BM$93</definedName>
  </definedNames>
  <calcPr calcId="162913"/>
</workbook>
</file>

<file path=xl/calcChain.xml><?xml version="1.0" encoding="utf-8"?>
<calcChain xmlns="http://schemas.openxmlformats.org/spreadsheetml/2006/main">
  <c r="AR62" i="2" l="1"/>
  <c r="AR61" i="2"/>
  <c r="AR60" i="2"/>
  <c r="AS52" i="2"/>
  <c r="AS51" i="2"/>
  <c r="AS50" i="2"/>
</calcChain>
</file>

<file path=xl/sharedStrings.xml><?xml version="1.0" encoding="utf-8"?>
<sst xmlns="http://schemas.openxmlformats.org/spreadsheetml/2006/main" count="156" uniqueCount="116">
  <si>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</si>
  <si>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</si>
  <si>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</si>
  <si>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</si>
  <si>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</si>
  <si>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</si>
  <si>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</si>
  <si>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</si>
  <si>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</si>
  <si>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</si>
  <si>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</si>
  <si>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</si>
  <si>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</si>
  <si>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</si>
  <si>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</si>
  <si>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</si>
  <si>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</si>
  <si>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</si>
  <si>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</si>
  <si>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</si>
  <si>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</si>
  <si>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</si>
  <si>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</si>
  <si>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</si>
  <si>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</si>
  <si>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</si>
  <si>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</si>
  <si>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</si>
  <si>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</si>
  <si>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</si>
  <si>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</si>
  <si>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</si>
  <si>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</si>
  <si>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</si>
  <si>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</si>
  <si>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</si>
  <si>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</si>
  <si>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</si>
  <si>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</si>
  <si>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</si>
  <si>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</si>
  <si>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</si>
  <si>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</si>
  <si>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</si>
  <si>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</si>
  <si>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</si>
  <si>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</si>
  <si>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</si>
  <si>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</si>
  <si>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</si>
  <si>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</si>
  <si>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</si>
  <si>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</si>
  <si>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</si>
  <si>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</si>
  <si>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</si>
  <si>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</si>
  <si>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</si>
  <si>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</si>
  <si>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</si>
  <si>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</si>
  <si>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</si>
  <si>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</si>
  <si>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</si>
  <si>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ефективної соціальної підтримки дівчат/жінок та хлопців/чоловіків</t>
  </si>
  <si>
    <t>Забезпечення надання підтримки талановитої  студентської та учнівської молоді</t>
  </si>
  <si>
    <t>Забезпечення надання матеріальної допомоги соціально вразливим верствам населення, допомоги на поховання, одноразової матеріальної допомоги на реабілітацію учасників АТО/ООС, військовослужбовців ЗСУ, НГУ, ТО Ніжинської територіальної громади</t>
  </si>
  <si>
    <t>надання матеріальної допомоги соціально вразливим верствам населення, допомоги на поховання, реабілітацію учасникам АТО/ООС, військовослужбовцям ЗСУ, НГУ, ТО Ніжинської територіальної громади</t>
  </si>
  <si>
    <t>надання підтримки талановитої  студентської та учнівської молоді</t>
  </si>
  <si>
    <t>УСЬОГО</t>
  </si>
  <si>
    <t>Міська цільова програма «Турбота» на 2023 рік</t>
  </si>
  <si>
    <t>Програма виплати стипендій обдарованій учнівській та студентській молоді Ніжинської міської територіальної громади на період до 2024 року</t>
  </si>
  <si>
    <t>затрат</t>
  </si>
  <si>
    <t>Z1</t>
  </si>
  <si>
    <t>кількість звернень громадян по мат.допомогу</t>
  </si>
  <si>
    <t>осіб</t>
  </si>
  <si>
    <t>внутрішній облік</t>
  </si>
  <si>
    <t>продукту</t>
  </si>
  <si>
    <t>кількість громадян, яким надано матеріальну підтримку</t>
  </si>
  <si>
    <t>в т.ч. дівчат/жінок</t>
  </si>
  <si>
    <t>кількість стипендиатів всього</t>
  </si>
  <si>
    <t>в т.ч. дівчат/ жінок</t>
  </si>
  <si>
    <t>ефективності</t>
  </si>
  <si>
    <t>середній розмір матеріальної допомоги</t>
  </si>
  <si>
    <t>грн.</t>
  </si>
  <si>
    <t>Розрахунок (обсяг видатків для надання  матеріальної допомоги соціально вразливим категоріям населення/кількість громадян, яким надано матеріальну підтримку)</t>
  </si>
  <si>
    <t>середній розмір стипендії на місяць</t>
  </si>
  <si>
    <t>Розрахунок (обсяг видатків для надання підтримки талановитої  студентської та учнівської молоді/кількість стипендиатів всього/6 місяців)</t>
  </si>
  <si>
    <t>якості</t>
  </si>
  <si>
    <t>відсоток надання матеріальної допомоги від загальної кількості звернень громадян</t>
  </si>
  <si>
    <t>відс.</t>
  </si>
  <si>
    <t>Розрахунок (кількість громадян, яким надано матеріальну підтримку/кількість звернень громадян по мат.допомогу*100)</t>
  </si>
  <si>
    <t>збільшення/зменшення кількості громадян, яким надано матеріальну підтримку порівняно з попереднім  періодом</t>
  </si>
  <si>
    <t>Розрахунок (кількість громадян, яким надано матеріальну підтримку в поточному році /кількість громадян, яким надано матеріальну підтримку в минулому році410*100)</t>
  </si>
  <si>
    <t>Постанова Кабінету Міністрів України від 31.01.2007року №99 «Про затвердження Порядку надання допомоги на поховання  деяких категорій осіб виконавцю волевиявлення померлого або особі, яка зобов’язалася поховати померлого», Закони України «Про місцеве самоврядування в Україні», «Про  статус ветеранів війни, гарантії їх соціального захисту», «Про статус і  соціальний захист громадян, які  постраждали  внаслідок Чорнобильської катастрофи», «Про основи соціальної захищеності  інвалідів  в Україні», « Про соціальний і правовий захист військовослужбовців та членів їх сімей», «Про сприяння соціальному становленню та розвитку молоді в Україні» від 05.02.1993 № 2998-XII, Указ Президента від 24.02.2022 року №64/2022  «Про введення воєнного стану в Україні», Закони України «Про основи національного спротиву», «Про територіальну оборону України», « Про мобілізаційну підготовку та мобілізацію», «Про оборону України», « Про статус ветеранів війни, гарантії їх соціального захисту», Постанова Кабінету Міністрів України від 29.12.2021р. № 1449 «Про затвердження Положення про добровольчі формування територіальних громад», рішення міської ради від 07 грудня 2022 року №3-26/2022, №4-26/2022, рішення міської ради від 28 березня 2023 року №6-29/2023, рішення міської ради від 18 квітня 2023 року №1-30/2023,  рішення міської ради від 20 червня 2023 року №6-31/2023, рішення міської ради від 10 серпня 2023 року №8-32/2023, рішення міської ради від 28 вересня 2023 року №6-33/2023, рішення міської ради від 08 листопада 2023 року №3-34/2023,  рішення міської ради від 08 грудня 2023 року №4-35/2023</t>
  </si>
  <si>
    <t>'Створення сприятливих умов і гарантій для реалізації прав соціально вразливих верств населення, надання  підтримки незаможним верствам населення, особам з обмеженими фізичними можливостями, ветеранам війни, в тому числі учасникам АТО/ООС, військовослужбовцям ЗСУ, НГУ, ТО, поліпшення становища людей з різними фізичними вадами; підтримка талановитої  студентської та учнівської молоді.</t>
  </si>
  <si>
    <t>0200000</t>
  </si>
  <si>
    <t>19.12.2023</t>
  </si>
  <si>
    <t>246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</si>
  <si>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</si>
  <si>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</si>
  <si>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</si>
  <si>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</si>
  <si>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</si>
  <si>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</si>
  <si>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</si>
  <si>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</si>
  <si>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</si>
  <si>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</si>
  <si>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</si>
  <si>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0213242</t>
  </si>
  <si>
    <t>Інші заходи у сфері соціального захисту і соціального забезпечення</t>
  </si>
  <si>
    <t>Виконавчий комiтет Нiжинської мiської ради Чернiгiвської областi</t>
  </si>
  <si>
    <t>0210000</t>
  </si>
  <si>
    <t>3242</t>
  </si>
  <si>
    <t>1090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</si>
</sst>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99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100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97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96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100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113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112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7" t="s">
        <v>110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114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115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111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3728000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3728000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57.5" customHeight="1" x14ac:dyDescent="0.2">
      <c r="A26" s="105" t="s">
        <v>94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47.25" customHeight="1" x14ac:dyDescent="0.2">
      <c r="A35" s="105" t="s">
        <v>95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25.5" customHeight="1" x14ac:dyDescent="0.2">
      <c r="A42" s="62">
        <v>2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59" t="s">
        <v>108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38.25" customHeight="1" x14ac:dyDescent="0.2">
      <c r="A50" s="62">
        <v>1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3548000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3548000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62">
        <v>2</v>
      </c>
      <c r="B51" s="62"/>
      <c r="C51" s="62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180000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180000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88"/>
      <c r="B52" s="88"/>
      <c r="C52" s="88"/>
      <c r="D52" s="89" t="s">
        <v>69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3728000</v>
      </c>
      <c r="AD52" s="92"/>
      <c r="AE52" s="92"/>
      <c r="AF52" s="92"/>
      <c r="AG52" s="92"/>
      <c r="AH52" s="92"/>
      <c r="AI52" s="92"/>
      <c r="AJ52" s="92"/>
      <c r="AK52" s="92">
        <v>0</v>
      </c>
      <c r="AL52" s="92"/>
      <c r="AM52" s="92"/>
      <c r="AN52" s="92"/>
      <c r="AO52" s="92"/>
      <c r="AP52" s="92"/>
      <c r="AQ52" s="92"/>
      <c r="AR52" s="92"/>
      <c r="AS52" s="92">
        <f>AC52+AK52</f>
        <v>3728000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79" ht="15.75" customHeight="1" x14ac:dyDescent="0.2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">
      <c r="A55" s="59" t="s">
        <v>108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ht="12.75" customHeight="1" x14ac:dyDescent="0.2">
      <c r="A60" s="62">
        <v>1</v>
      </c>
      <c r="B60" s="62"/>
      <c r="C60" s="62"/>
      <c r="D60" s="84" t="s">
        <v>70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8">
        <v>3548000</v>
      </c>
      <c r="AC60" s="58"/>
      <c r="AD60" s="58"/>
      <c r="AE60" s="58"/>
      <c r="AF60" s="58"/>
      <c r="AG60" s="58"/>
      <c r="AH60" s="58"/>
      <c r="AI60" s="58"/>
      <c r="AJ60" s="58">
        <v>0</v>
      </c>
      <c r="AK60" s="58"/>
      <c r="AL60" s="58"/>
      <c r="AM60" s="58"/>
      <c r="AN60" s="58"/>
      <c r="AO60" s="58"/>
      <c r="AP60" s="58"/>
      <c r="AQ60" s="58"/>
      <c r="AR60" s="58">
        <f>AB60+AJ60</f>
        <v>3548000</v>
      </c>
      <c r="AS60" s="58"/>
      <c r="AT60" s="58"/>
      <c r="AU60" s="58"/>
      <c r="AV60" s="58"/>
      <c r="AW60" s="58"/>
      <c r="AX60" s="58"/>
      <c r="AY60" s="58"/>
      <c r="CA60" s="1" t="s">
        <v>16</v>
      </c>
    </row>
    <row r="61" spans="1:79" ht="25.5" customHeight="1" x14ac:dyDescent="0.2">
      <c r="A61" s="62">
        <v>2</v>
      </c>
      <c r="B61" s="62"/>
      <c r="C61" s="62"/>
      <c r="D61" s="84" t="s">
        <v>71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8">
        <v>180000</v>
      </c>
      <c r="AC61" s="58"/>
      <c r="AD61" s="58"/>
      <c r="AE61" s="58"/>
      <c r="AF61" s="58"/>
      <c r="AG61" s="58"/>
      <c r="AH61" s="58"/>
      <c r="AI61" s="58"/>
      <c r="AJ61" s="58">
        <v>0</v>
      </c>
      <c r="AK61" s="58"/>
      <c r="AL61" s="58"/>
      <c r="AM61" s="58"/>
      <c r="AN61" s="58"/>
      <c r="AO61" s="58"/>
      <c r="AP61" s="58"/>
      <c r="AQ61" s="58"/>
      <c r="AR61" s="58">
        <f>AB61+AJ61</f>
        <v>180000</v>
      </c>
      <c r="AS61" s="58"/>
      <c r="AT61" s="58"/>
      <c r="AU61" s="58"/>
      <c r="AV61" s="58"/>
      <c r="AW61" s="58"/>
      <c r="AX61" s="58"/>
      <c r="AY61" s="58"/>
    </row>
    <row r="62" spans="1:79" s="4" customFormat="1" ht="12.75" customHeight="1" x14ac:dyDescent="0.2">
      <c r="A62" s="88"/>
      <c r="B62" s="88"/>
      <c r="C62" s="88"/>
      <c r="D62" s="89" t="s">
        <v>26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92">
        <v>3728000</v>
      </c>
      <c r="AC62" s="92"/>
      <c r="AD62" s="92"/>
      <c r="AE62" s="92"/>
      <c r="AF62" s="92"/>
      <c r="AG62" s="92"/>
      <c r="AH62" s="92"/>
      <c r="AI62" s="92"/>
      <c r="AJ62" s="92">
        <v>0</v>
      </c>
      <c r="AK62" s="92"/>
      <c r="AL62" s="92"/>
      <c r="AM62" s="92"/>
      <c r="AN62" s="92"/>
      <c r="AO62" s="92"/>
      <c r="AP62" s="92"/>
      <c r="AQ62" s="92"/>
      <c r="AR62" s="92">
        <f>AB62+AJ62</f>
        <v>3728000</v>
      </c>
      <c r="AS62" s="92"/>
      <c r="AT62" s="92"/>
      <c r="AU62" s="92"/>
      <c r="AV62" s="92"/>
      <c r="AW62" s="92"/>
      <c r="AX62" s="92"/>
      <c r="AY62" s="92"/>
    </row>
    <row r="64" spans="1:79" ht="15.75" customHeight="1" x14ac:dyDescent="0.2">
      <c r="A64" s="60" t="s">
        <v>42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79" ht="30" customHeight="1" x14ac:dyDescent="0.2">
      <c r="A65" s="44" t="s">
        <v>27</v>
      </c>
      <c r="B65" s="44"/>
      <c r="C65" s="44"/>
      <c r="D65" s="44"/>
      <c r="E65" s="44"/>
      <c r="F65" s="44"/>
      <c r="G65" s="51" t="s">
        <v>43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 t="s">
        <v>2</v>
      </c>
      <c r="AA65" s="44"/>
      <c r="AB65" s="44"/>
      <c r="AC65" s="44"/>
      <c r="AD65" s="44"/>
      <c r="AE65" s="44" t="s">
        <v>1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51" t="s">
        <v>28</v>
      </c>
      <c r="AP65" s="52"/>
      <c r="AQ65" s="52"/>
      <c r="AR65" s="52"/>
      <c r="AS65" s="52"/>
      <c r="AT65" s="52"/>
      <c r="AU65" s="52"/>
      <c r="AV65" s="53"/>
      <c r="AW65" s="51" t="s">
        <v>29</v>
      </c>
      <c r="AX65" s="52"/>
      <c r="AY65" s="52"/>
      <c r="AZ65" s="52"/>
      <c r="BA65" s="52"/>
      <c r="BB65" s="52"/>
      <c r="BC65" s="52"/>
      <c r="BD65" s="53"/>
      <c r="BE65" s="51" t="s">
        <v>26</v>
      </c>
      <c r="BF65" s="52"/>
      <c r="BG65" s="52"/>
      <c r="BH65" s="52"/>
      <c r="BI65" s="52"/>
      <c r="BJ65" s="52"/>
      <c r="BK65" s="52"/>
      <c r="BL65" s="53"/>
    </row>
    <row r="66" spans="1:79" ht="15.75" customHeight="1" x14ac:dyDescent="0.2">
      <c r="A66" s="44">
        <v>1</v>
      </c>
      <c r="B66" s="44"/>
      <c r="C66" s="44"/>
      <c r="D66" s="44"/>
      <c r="E66" s="44"/>
      <c r="F66" s="44"/>
      <c r="G66" s="51">
        <v>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spans="1:79" ht="12.75" hidden="1" customHeight="1" x14ac:dyDescent="0.2">
      <c r="A67" s="62" t="s">
        <v>32</v>
      </c>
      <c r="B67" s="62"/>
      <c r="C67" s="62"/>
      <c r="D67" s="62"/>
      <c r="E67" s="62"/>
      <c r="F67" s="62"/>
      <c r="G67" s="63" t="s">
        <v>7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2" t="s">
        <v>19</v>
      </c>
      <c r="AA67" s="62"/>
      <c r="AB67" s="62"/>
      <c r="AC67" s="62"/>
      <c r="AD67" s="62"/>
      <c r="AE67" s="77" t="s">
        <v>31</v>
      </c>
      <c r="AF67" s="77"/>
      <c r="AG67" s="77"/>
      <c r="AH67" s="77"/>
      <c r="AI67" s="77"/>
      <c r="AJ67" s="77"/>
      <c r="AK67" s="77"/>
      <c r="AL67" s="77"/>
      <c r="AM67" s="77"/>
      <c r="AN67" s="63"/>
      <c r="AO67" s="57" t="s">
        <v>8</v>
      </c>
      <c r="AP67" s="57"/>
      <c r="AQ67" s="57"/>
      <c r="AR67" s="57"/>
      <c r="AS67" s="57"/>
      <c r="AT67" s="57"/>
      <c r="AU67" s="57"/>
      <c r="AV67" s="57"/>
      <c r="AW67" s="57" t="s">
        <v>30</v>
      </c>
      <c r="AX67" s="57"/>
      <c r="AY67" s="57"/>
      <c r="AZ67" s="57"/>
      <c r="BA67" s="57"/>
      <c r="BB67" s="57"/>
      <c r="BC67" s="57"/>
      <c r="BD67" s="57"/>
      <c r="BE67" s="57" t="s">
        <v>73</v>
      </c>
      <c r="BF67" s="57"/>
      <c r="BG67" s="57"/>
      <c r="BH67" s="57"/>
      <c r="BI67" s="57"/>
      <c r="BJ67" s="57"/>
      <c r="BK67" s="57"/>
      <c r="BL67" s="57"/>
      <c r="CA67" s="1" t="s">
        <v>17</v>
      </c>
    </row>
    <row r="68" spans="1:79" s="4" customFormat="1" ht="12.75" customHeight="1" x14ac:dyDescent="0.2">
      <c r="A68" s="88">
        <v>0</v>
      </c>
      <c r="B68" s="88"/>
      <c r="C68" s="88"/>
      <c r="D68" s="88"/>
      <c r="E68" s="88"/>
      <c r="F68" s="88"/>
      <c r="G68" s="94" t="s">
        <v>72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97"/>
      <c r="AA68" s="97"/>
      <c r="AB68" s="97"/>
      <c r="AC68" s="97"/>
      <c r="AD68" s="97"/>
      <c r="AE68" s="98"/>
      <c r="AF68" s="98"/>
      <c r="AG68" s="98"/>
      <c r="AH68" s="98"/>
      <c r="AI68" s="98"/>
      <c r="AJ68" s="98"/>
      <c r="AK68" s="98"/>
      <c r="AL68" s="98"/>
      <c r="AM68" s="98"/>
      <c r="AN68" s="99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CA68" s="4" t="s">
        <v>18</v>
      </c>
    </row>
    <row r="69" spans="1:79" ht="12.75" customHeight="1" x14ac:dyDescent="0.2">
      <c r="A69" s="62">
        <v>1</v>
      </c>
      <c r="B69" s="62"/>
      <c r="C69" s="62"/>
      <c r="D69" s="62"/>
      <c r="E69" s="62"/>
      <c r="F69" s="62"/>
      <c r="G69" s="83" t="s">
        <v>74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75</v>
      </c>
      <c r="AA69" s="73"/>
      <c r="AB69" s="73"/>
      <c r="AC69" s="73"/>
      <c r="AD69" s="73"/>
      <c r="AE69" s="83" t="s">
        <v>76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591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591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0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12.75" customHeight="1" x14ac:dyDescent="0.2">
      <c r="A71" s="62">
        <v>2</v>
      </c>
      <c r="B71" s="62"/>
      <c r="C71" s="62"/>
      <c r="D71" s="62"/>
      <c r="E71" s="62"/>
      <c r="F71" s="62"/>
      <c r="G71" s="83" t="s">
        <v>78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75</v>
      </c>
      <c r="AA71" s="73"/>
      <c r="AB71" s="73"/>
      <c r="AC71" s="73"/>
      <c r="AD71" s="73"/>
      <c r="AE71" s="83" t="s">
        <v>76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572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572</v>
      </c>
      <c r="BF71" s="58"/>
      <c r="BG71" s="58"/>
      <c r="BH71" s="58"/>
      <c r="BI71" s="58"/>
      <c r="BJ71" s="58"/>
      <c r="BK71" s="58"/>
      <c r="BL71" s="58"/>
    </row>
    <row r="72" spans="1:79" ht="12.75" customHeight="1" x14ac:dyDescent="0.2">
      <c r="A72" s="62">
        <v>3</v>
      </c>
      <c r="B72" s="62"/>
      <c r="C72" s="62"/>
      <c r="D72" s="62"/>
      <c r="E72" s="62"/>
      <c r="F72" s="62"/>
      <c r="G72" s="83" t="s">
        <v>79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75</v>
      </c>
      <c r="AA72" s="73"/>
      <c r="AB72" s="73"/>
      <c r="AC72" s="73"/>
      <c r="AD72" s="73"/>
      <c r="AE72" s="83" t="s">
        <v>76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346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346</v>
      </c>
      <c r="BF72" s="58"/>
      <c r="BG72" s="58"/>
      <c r="BH72" s="58"/>
      <c r="BI72" s="58"/>
      <c r="BJ72" s="58"/>
      <c r="BK72" s="58"/>
      <c r="BL72" s="58"/>
    </row>
    <row r="73" spans="1:79" ht="12.75" customHeight="1" x14ac:dyDescent="0.2">
      <c r="A73" s="62">
        <v>4</v>
      </c>
      <c r="B73" s="62"/>
      <c r="C73" s="62"/>
      <c r="D73" s="62"/>
      <c r="E73" s="62"/>
      <c r="F73" s="62"/>
      <c r="G73" s="83" t="s">
        <v>80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75</v>
      </c>
      <c r="AA73" s="73"/>
      <c r="AB73" s="73"/>
      <c r="AC73" s="73"/>
      <c r="AD73" s="73"/>
      <c r="AE73" s="83" t="s">
        <v>76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16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16</v>
      </c>
      <c r="BF73" s="58"/>
      <c r="BG73" s="58"/>
      <c r="BH73" s="58"/>
      <c r="BI73" s="58"/>
      <c r="BJ73" s="58"/>
      <c r="BK73" s="58"/>
      <c r="BL73" s="58"/>
    </row>
    <row r="74" spans="1:79" ht="12.75" customHeight="1" x14ac:dyDescent="0.2">
      <c r="A74" s="62">
        <v>5</v>
      </c>
      <c r="B74" s="62"/>
      <c r="C74" s="62"/>
      <c r="D74" s="62"/>
      <c r="E74" s="62"/>
      <c r="F74" s="62"/>
      <c r="G74" s="83" t="s">
        <v>81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75</v>
      </c>
      <c r="AA74" s="73"/>
      <c r="AB74" s="73"/>
      <c r="AC74" s="73"/>
      <c r="AD74" s="73"/>
      <c r="AE74" s="83" t="s">
        <v>76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7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7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 x14ac:dyDescent="0.2">
      <c r="A75" s="88">
        <v>0</v>
      </c>
      <c r="B75" s="88"/>
      <c r="C75" s="88"/>
      <c r="D75" s="88"/>
      <c r="E75" s="88"/>
      <c r="F75" s="88"/>
      <c r="G75" s="100" t="s">
        <v>82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/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76.5" customHeight="1" x14ac:dyDescent="0.2">
      <c r="A76" s="62">
        <v>6</v>
      </c>
      <c r="B76" s="62"/>
      <c r="C76" s="62"/>
      <c r="D76" s="62"/>
      <c r="E76" s="62"/>
      <c r="F76" s="62"/>
      <c r="G76" s="83" t="s">
        <v>83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84</v>
      </c>
      <c r="AA76" s="73"/>
      <c r="AB76" s="73"/>
      <c r="AC76" s="73"/>
      <c r="AD76" s="73"/>
      <c r="AE76" s="83" t="s">
        <v>85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6202.8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6202.8</v>
      </c>
      <c r="BF76" s="58"/>
      <c r="BG76" s="58"/>
      <c r="BH76" s="58"/>
      <c r="BI76" s="58"/>
      <c r="BJ76" s="58"/>
      <c r="BK76" s="58"/>
      <c r="BL76" s="58"/>
    </row>
    <row r="77" spans="1:79" ht="63.75" customHeight="1" x14ac:dyDescent="0.2">
      <c r="A77" s="62">
        <v>7</v>
      </c>
      <c r="B77" s="62"/>
      <c r="C77" s="62"/>
      <c r="D77" s="62"/>
      <c r="E77" s="62"/>
      <c r="F77" s="62"/>
      <c r="G77" s="83" t="s">
        <v>86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84</v>
      </c>
      <c r="AA77" s="73"/>
      <c r="AB77" s="73"/>
      <c r="AC77" s="73"/>
      <c r="AD77" s="73"/>
      <c r="AE77" s="83" t="s">
        <v>87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1875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1875</v>
      </c>
      <c r="BF77" s="58"/>
      <c r="BG77" s="58"/>
      <c r="BH77" s="58"/>
      <c r="BI77" s="58"/>
      <c r="BJ77" s="58"/>
      <c r="BK77" s="58"/>
      <c r="BL77" s="58"/>
    </row>
    <row r="78" spans="1:79" s="4" customFormat="1" ht="12.75" customHeight="1" x14ac:dyDescent="0.2">
      <c r="A78" s="88">
        <v>0</v>
      </c>
      <c r="B78" s="88"/>
      <c r="C78" s="88"/>
      <c r="D78" s="88"/>
      <c r="E78" s="88"/>
      <c r="F78" s="88"/>
      <c r="G78" s="100" t="s">
        <v>88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97"/>
      <c r="AA78" s="97"/>
      <c r="AB78" s="97"/>
      <c r="AC78" s="97"/>
      <c r="AD78" s="97"/>
      <c r="AE78" s="100"/>
      <c r="AF78" s="103"/>
      <c r="AG78" s="103"/>
      <c r="AH78" s="103"/>
      <c r="AI78" s="103"/>
      <c r="AJ78" s="103"/>
      <c r="AK78" s="103"/>
      <c r="AL78" s="103"/>
      <c r="AM78" s="103"/>
      <c r="AN78" s="104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79" ht="51" customHeight="1" x14ac:dyDescent="0.2">
      <c r="A79" s="62">
        <v>8</v>
      </c>
      <c r="B79" s="62"/>
      <c r="C79" s="62"/>
      <c r="D79" s="62"/>
      <c r="E79" s="62"/>
      <c r="F79" s="62"/>
      <c r="G79" s="83" t="s">
        <v>89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3" t="s">
        <v>90</v>
      </c>
      <c r="AA79" s="73"/>
      <c r="AB79" s="73"/>
      <c r="AC79" s="73"/>
      <c r="AD79" s="73"/>
      <c r="AE79" s="83" t="s">
        <v>91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8">
        <v>96.79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96.79</v>
      </c>
      <c r="BF79" s="58"/>
      <c r="BG79" s="58"/>
      <c r="BH79" s="58"/>
      <c r="BI79" s="58"/>
      <c r="BJ79" s="58"/>
      <c r="BK79" s="58"/>
      <c r="BL79" s="58"/>
    </row>
    <row r="80" spans="1:79" ht="76.5" customHeight="1" x14ac:dyDescent="0.2">
      <c r="A80" s="62">
        <v>9</v>
      </c>
      <c r="B80" s="62"/>
      <c r="C80" s="62"/>
      <c r="D80" s="62"/>
      <c r="E80" s="62"/>
      <c r="F80" s="62"/>
      <c r="G80" s="83" t="s">
        <v>92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3" t="s">
        <v>90</v>
      </c>
      <c r="AA80" s="73"/>
      <c r="AB80" s="73"/>
      <c r="AC80" s="73"/>
      <c r="AD80" s="73"/>
      <c r="AE80" s="83" t="s">
        <v>93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8">
        <v>139.51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139.51</v>
      </c>
      <c r="BF80" s="58"/>
      <c r="BG80" s="58"/>
      <c r="BH80" s="58"/>
      <c r="BI80" s="58"/>
      <c r="BJ80" s="58"/>
      <c r="BK80" s="58"/>
      <c r="BL80" s="58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31.5" customHeight="1" x14ac:dyDescent="0.2">
      <c r="A83" s="112" t="s">
        <v>102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5"/>
      <c r="AO83" s="114" t="s">
        <v>104</v>
      </c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</row>
    <row r="84" spans="1:64" x14ac:dyDescent="0.2">
      <c r="W84" s="76" t="s">
        <v>5</v>
      </c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O84" s="76" t="s">
        <v>63</v>
      </c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</row>
    <row r="85" spans="1:64" ht="15.75" customHeight="1" x14ac:dyDescent="0.2">
      <c r="A85" s="74" t="s">
        <v>3</v>
      </c>
      <c r="B85" s="74"/>
      <c r="C85" s="74"/>
      <c r="D85" s="74"/>
      <c r="E85" s="74"/>
      <c r="F85" s="74"/>
    </row>
    <row r="86" spans="1:64" ht="13.15" customHeight="1" x14ac:dyDescent="0.2">
      <c r="A86" s="109" t="s">
        <v>101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</row>
    <row r="87" spans="1:64" x14ac:dyDescent="0.2">
      <c r="A87" s="81" t="s">
        <v>46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112" t="s">
        <v>103</v>
      </c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5"/>
      <c r="AO89" s="114" t="s">
        <v>105</v>
      </c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5"/>
      <c r="BG89" s="115"/>
    </row>
    <row r="90" spans="1:64" x14ac:dyDescent="0.2">
      <c r="W90" s="76" t="s">
        <v>5</v>
      </c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O90" s="76" t="s">
        <v>63</v>
      </c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</row>
    <row r="91" spans="1:64" x14ac:dyDescent="0.2">
      <c r="A91" s="116">
        <v>45279</v>
      </c>
      <c r="B91" s="82"/>
      <c r="C91" s="82"/>
      <c r="D91" s="82"/>
      <c r="E91" s="82"/>
      <c r="F91" s="82"/>
      <c r="G91" s="82"/>
      <c r="H91" s="82"/>
    </row>
    <row r="92" spans="1:64" x14ac:dyDescent="0.2">
      <c r="A92" s="76" t="s">
        <v>44</v>
      </c>
      <c r="B92" s="76"/>
      <c r="C92" s="76"/>
      <c r="D92" s="76"/>
      <c r="E92" s="76"/>
      <c r="F92" s="76"/>
      <c r="G92" s="76"/>
      <c r="H92" s="76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45</v>
      </c>
    </row>
  </sheetData>
  <mergeCells count="256"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62:C62"/>
    <mergeCell ref="D62:AA62"/>
    <mergeCell ref="AB62:AI62"/>
    <mergeCell ref="AJ62:AQ62"/>
    <mergeCell ref="AR62:AY62"/>
    <mergeCell ref="A61:C61"/>
    <mergeCell ref="D61:AA61"/>
    <mergeCell ref="AB61:AI61"/>
    <mergeCell ref="AJ61:AQ61"/>
    <mergeCell ref="AR61:AY61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2:F42"/>
    <mergeCell ref="G42:BL42"/>
    <mergeCell ref="A56:C57"/>
    <mergeCell ref="D58:AA58"/>
    <mergeCell ref="AB58:AI58"/>
    <mergeCell ref="W90:AM90"/>
    <mergeCell ref="A66:F66"/>
    <mergeCell ref="A67:F67"/>
    <mergeCell ref="Z67:AD67"/>
    <mergeCell ref="A64:BL64"/>
    <mergeCell ref="A65:F65"/>
    <mergeCell ref="AE65:AN65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Z66:AD66"/>
    <mergeCell ref="AE66:AN66"/>
    <mergeCell ref="AE67:AN67"/>
    <mergeCell ref="D56:AA57"/>
    <mergeCell ref="AB56:AI57"/>
    <mergeCell ref="AJ56:AQ57"/>
    <mergeCell ref="AO84:BG84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5:AV65"/>
    <mergeCell ref="A85:F85"/>
    <mergeCell ref="A68:F68"/>
    <mergeCell ref="Z68:AD68"/>
    <mergeCell ref="AE68:AN68"/>
    <mergeCell ref="A83:V83"/>
    <mergeCell ref="W83:AM83"/>
    <mergeCell ref="W84:AM84"/>
    <mergeCell ref="G68:Y68"/>
    <mergeCell ref="A69:F69"/>
    <mergeCell ref="G69:Y69"/>
    <mergeCell ref="A60:C60"/>
    <mergeCell ref="D60:AA60"/>
    <mergeCell ref="AB60:AI60"/>
    <mergeCell ref="AJ60:AQ60"/>
    <mergeCell ref="AW65:BD65"/>
    <mergeCell ref="AO83:BG83"/>
    <mergeCell ref="BE65:BL65"/>
    <mergeCell ref="G66:Y66"/>
    <mergeCell ref="G67:Y67"/>
    <mergeCell ref="AO66:AV66"/>
    <mergeCell ref="AR60:AY60"/>
    <mergeCell ref="Z65:AD65"/>
    <mergeCell ref="G65:Y65"/>
    <mergeCell ref="A35:BL35"/>
    <mergeCell ref="G39:BL39"/>
    <mergeCell ref="G40:BL40"/>
    <mergeCell ref="A41:F41"/>
    <mergeCell ref="A48:C48"/>
    <mergeCell ref="A49:C49"/>
    <mergeCell ref="G41:BL41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8:L68">
    <cfRule type="cellIs" dxfId="28" priority="30" stopIfTrue="1" operator="equal">
      <formula>$G67</formula>
    </cfRule>
  </conditionalFormatting>
  <conditionalFormatting sqref="D50">
    <cfRule type="cellIs" dxfId="27" priority="31" stopIfTrue="1" operator="equal">
      <formula>$D49</formula>
    </cfRule>
  </conditionalFormatting>
  <conditionalFormatting sqref="A68:F68">
    <cfRule type="cellIs" dxfId="26" priority="32" stopIfTrue="1" operator="equal">
      <formula>0</formula>
    </cfRule>
  </conditionalFormatting>
  <conditionalFormatting sqref="D51">
    <cfRule type="cellIs" dxfId="25" priority="29" stopIfTrue="1" operator="equal">
      <formula>$D50</formula>
    </cfRule>
  </conditionalFormatting>
  <conditionalFormatting sqref="D52">
    <cfRule type="cellIs" dxfId="24" priority="28" stopIfTrue="1" operator="equal">
      <formula>$D51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КПК0213242</vt:lpstr>
      <vt:lpstr>КПК0213242!Область_печати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2023-12-19T12:38:42Z</cp:lastPrinted>
  <dcterms:created xsi:type="dcterms:W3CDTF">2016-08-15T09:54:21Z</dcterms:created>
  <dcterms:modified xsi:type="dcterms:W3CDTF">2023-12-19T12:41:49Z</dcterms:modified>
</cp:coreProperties>
</file>