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272" sheetId="2" r:id="rId1"/>
  </sheets>
  <definedNames>
    <definedName name="_xlnm.Print_Area" localSheetId="0">КПК0611272!$A$1:$BM$96</definedName>
  </definedNames>
  <calcPr calcId="144525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<sst xmlns="http://schemas.openxmlformats.org/spreadsheetml/2006/main" count="171" uniqueCount="117">
  <si>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</si>
  <si>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</si>
  <si>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</si>
  <si>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</si>
  <si>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</si>
  <si>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</si>
  <si>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</si>
  <si>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</si>
  <si>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</si>
  <si>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</si>
  <si>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</si>
  <si>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</si>
  <si>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</si>
  <si>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</si>
  <si>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</si>
  <si>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</si>
  <si>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</si>
  <si>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</si>
  <si>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</si>
  <si>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</si>
  <si>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</si>
  <si>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</si>
  <si>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</si>
  <si>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</si>
  <si>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</si>
  <si>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</si>
  <si>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</si>
  <si>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</si>
  <si>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</si>
  <si>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</si>
  <si>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</si>
  <si>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</si>
  <si>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</si>
  <si>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</si>
  <si>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</si>
  <si>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</si>
  <si>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</si>
  <si>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</si>
  <si>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</si>
  <si>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</si>
  <si>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</si>
  <si>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</si>
  <si>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</si>
  <si>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</si>
  <si>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</si>
  <si>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</si>
  <si>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</si>
  <si>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</si>
  <si>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</si>
  <si>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</si>
  <si>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</si>
  <si>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</si>
  <si>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</si>
  <si>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</si>
  <si>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</si>
  <si>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</si>
  <si>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</si>
  <si>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</si>
  <si>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</si>
  <si>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</si>
  <si>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</si>
  <si>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</si>
  <si>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</si>
  <si>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</si>
  <si>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Стоворення умов для реалізації заходів за рахунок освітньої субвенції з ДБ МБ (за спец.фондом державного бюджету)</t>
  </si>
  <si>
    <t>Забезпечити створення умов для реалізації заходів за рахунок освітньої субвенції з ДБ МБ (за спец.фондом державного бюджету)</t>
  </si>
  <si>
    <t>Створення умов для реалізації заходів за рахунок освітньої субвенції з ДБ МБ (за спец.фондом державного бюджету) без Ніжинської гімназії №2</t>
  </si>
  <si>
    <t>Створення умов для реалізації заходів за рахунок освітньої субвенції з ДБ МБ (за спец.фондом державного бюджету) для Ніжинської гімназії № 2</t>
  </si>
  <si>
    <t>УСЬОГО</t>
  </si>
  <si>
    <t>затрат</t>
  </si>
  <si>
    <t>Z1</t>
  </si>
  <si>
    <t>Обсяг видатків на закупівлю  засобів навчання  для навчальних кабінетів ЗЗСО , що здійснюють освітній процес в  5 і 6 класах  у 2023/2024 н.р. за ДС БСО на першому  (адаптаційному) циклі базової середньої освіти</t>
  </si>
  <si>
    <t>грн.</t>
  </si>
  <si>
    <t>рішення сесії</t>
  </si>
  <si>
    <t>Обсяг видатків на закупівлю засобів навчання мультимедійного обладнання , комп’ютерного обладнання та меблів, навчально-методичної літератури, у тому числі їх електронних версій та з аудіосупроводом та інше для навчальних кабінетів пілотних класів</t>
  </si>
  <si>
    <t>Кількість закладів ЗЗСО, що здійснюють освітній процес в 5 і 6 класах  у 2023/2024 н.р. за ДС БСО на першому  (адаптаційному) циклі базової середньої освіти</t>
  </si>
  <si>
    <t>од.</t>
  </si>
  <si>
    <t>мережа</t>
  </si>
  <si>
    <t>Кількість закладів ЗЗСО, що беруть участь у пілотному проекті за ДС БСО на першому  (адаптаційному) циклі базової середньої освіти</t>
  </si>
  <si>
    <t>продукту</t>
  </si>
  <si>
    <t>Кількість класів ЗЗСО, що здійснюють освітній процес в 5 і 6 класах  у 2023/2024 н.р. за ДС БСО на першому  (адаптаційному) циклі базової середньої освіти</t>
  </si>
  <si>
    <t>Кількість класів,  що беруть участь у пілотному проекті за ДС БСО на першому  (адаптаційному) циклі базової середньої освіти</t>
  </si>
  <si>
    <t>Кількість дітей ЗЗСО, що здійснюють освітній процес в 5 і 6 класах  у 2023/2024 н.р. за ДС БСО на першому  (адаптаційному) циклі базової середньої освіти , з них :</t>
  </si>
  <si>
    <t>осіб</t>
  </si>
  <si>
    <t>хлопчиків</t>
  </si>
  <si>
    <t>дівчаток</t>
  </si>
  <si>
    <t>Кількість дітей,  що беруть участь у пілотному проекті за ДС БСО на першому  (адаптаційному) циклі базової середньої освіти , з них :</t>
  </si>
  <si>
    <t xml:space="preserve"> хлопчиків</t>
  </si>
  <si>
    <t xml:space="preserve"> дівчаток</t>
  </si>
  <si>
    <t>ефективності</t>
  </si>
  <si>
    <t>Середньорічна вартість утримання одного класу, що здійснюють освітній процес в 5 і 6 класах  у 2023/2024 н.р. за ДС БСО на першому  (адаптаційному) циклі базової середньої освіти</t>
  </si>
  <si>
    <t>розрахунок</t>
  </si>
  <si>
    <t>Середньорічна вартість утримання одного класу на закупівлю засобів навчання мультимедійного обладнання , комп’ютерного обладнання та меблів, навчально-методичної літератури та інше для навчальних кабінетів пілотних класів</t>
  </si>
  <si>
    <t>якості</t>
  </si>
  <si>
    <t>Рівень виконання заходів за рахунок освітньої субвенції з ДБ МБ (за спец.фондом держ. Бюджету)</t>
  </si>
  <si>
    <t>відс.</t>
  </si>
  <si>
    <t>Конституція України, Бюджетний кодекс України, Закон України «Про Державний бюджет України на 2023 рік», «Про освіту», «Про загальну середню освіту», Розпорядження Кабінету Міністрів України від 14.12.2016 р.№988 "Про схвалення концепції реалізації державної політики у сфері реформування загальної середньої освіти “Нова українська школа” на період до 2029 року", Постанова Кабінету Міністів України від 19.09.2023 р. №1023 "Питання надання освітньої субвенції з державного бюджету місцевим бюджетам (за спеціальним фондом державного бюджету) у 2023 році", Рішення  міської ради VIIІ скликання  від  08.11.2023 р. №3-34/2023</t>
  </si>
  <si>
    <t>Забезпечення реалізації заходів за рахунок освітньої субвенції з ДБ МБ (за спец.фондом державного бюджету)</t>
  </si>
  <si>
    <t>0600000</t>
  </si>
  <si>
    <t>20.11.2023</t>
  </si>
  <si>
    <t>125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</si>
  <si>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</si>
  <si>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</si>
  <si>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</si>
  <si>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</si>
  <si>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</si>
  <si>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</si>
  <si>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</si>
  <si>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</si>
  <si>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</si>
  <si>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</si>
  <si>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</si>
  <si>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0611272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</si>
  <si>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</si>
  <si>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0610000</t>
  </si>
  <si>
    <t>1272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</si>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</sst>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="60" zoomScaleNormal="60" zoomScaleSheetLayoutView="100" workbookViewId="0">
      <selection activeCell="BL7" sqref="BL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2" t="s">
        <v>101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5">
      <c r="AO4" s="113" t="s">
        <v>102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5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5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3.2" customHeight="1" x14ac:dyDescent="0.25">
      <c r="AO7" s="111" t="s">
        <v>99</v>
      </c>
      <c r="AP7" s="109"/>
      <c r="AQ7" s="109"/>
      <c r="AR7" s="109"/>
      <c r="AS7" s="109"/>
      <c r="AT7" s="109"/>
      <c r="AU7" s="109"/>
      <c r="AV7" s="1" t="s">
        <v>61</v>
      </c>
      <c r="AW7" s="111" t="s">
        <v>100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0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4" t="s">
        <v>102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108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0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4" t="s">
        <v>102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108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52</v>
      </c>
      <c r="B19" s="110" t="s">
        <v>112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0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0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113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109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1492569.79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1492569.79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8" t="s">
        <v>96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8" t="s">
        <v>97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110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1463077.11</v>
      </c>
      <c r="AL49" s="58"/>
      <c r="AM49" s="58"/>
      <c r="AN49" s="58"/>
      <c r="AO49" s="58"/>
      <c r="AP49" s="58"/>
      <c r="AQ49" s="58"/>
      <c r="AR49" s="58"/>
      <c r="AS49" s="58">
        <f>AC49+AK49</f>
        <v>1463077.11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.4" customHeight="1" x14ac:dyDescent="0.25">
      <c r="A50" s="62">
        <v>2</v>
      </c>
      <c r="B50" s="62"/>
      <c r="C50" s="62"/>
      <c r="D50" s="85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29492.68</v>
      </c>
      <c r="AL50" s="58"/>
      <c r="AM50" s="58"/>
      <c r="AN50" s="58"/>
      <c r="AO50" s="58"/>
      <c r="AP50" s="58"/>
      <c r="AQ50" s="58"/>
      <c r="AR50" s="58"/>
      <c r="AS50" s="58">
        <f>AC50+AK50</f>
        <v>29492.68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89"/>
      <c r="B51" s="89"/>
      <c r="C51" s="89"/>
      <c r="D51" s="90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0</v>
      </c>
      <c r="AD51" s="93"/>
      <c r="AE51" s="93"/>
      <c r="AF51" s="93"/>
      <c r="AG51" s="93"/>
      <c r="AH51" s="93"/>
      <c r="AI51" s="93"/>
      <c r="AJ51" s="93"/>
      <c r="AK51" s="93">
        <v>1492569.79</v>
      </c>
      <c r="AL51" s="93"/>
      <c r="AM51" s="93"/>
      <c r="AN51" s="93"/>
      <c r="AO51" s="93"/>
      <c r="AP51" s="93"/>
      <c r="AQ51" s="93"/>
      <c r="AR51" s="93"/>
      <c r="AS51" s="93">
        <f>AC51+AK51</f>
        <v>1492569.79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110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5">
      <c r="A59" s="89"/>
      <c r="B59" s="89"/>
      <c r="C59" s="89"/>
      <c r="D59" s="95" t="s">
        <v>26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>
        <f>AB59+AJ59</f>
        <v>0</v>
      </c>
      <c r="AS59" s="93"/>
      <c r="AT59" s="93"/>
      <c r="AU59" s="93"/>
      <c r="AV59" s="93"/>
      <c r="AW59" s="93"/>
      <c r="AX59" s="93"/>
      <c r="AY59" s="93"/>
      <c r="CA59" s="4" t="s">
        <v>16</v>
      </c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89">
        <v>0</v>
      </c>
      <c r="B65" s="89"/>
      <c r="C65" s="89"/>
      <c r="D65" s="89"/>
      <c r="E65" s="89"/>
      <c r="F65" s="89"/>
      <c r="G65" s="98" t="s">
        <v>69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52.8" customHeight="1" x14ac:dyDescent="0.25">
      <c r="A66" s="62">
        <v>1</v>
      </c>
      <c r="B66" s="62"/>
      <c r="C66" s="62"/>
      <c r="D66" s="62"/>
      <c r="E66" s="62"/>
      <c r="F66" s="62"/>
      <c r="G66" s="84" t="s">
        <v>71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3" t="s">
        <v>72</v>
      </c>
      <c r="AA66" s="73"/>
      <c r="AB66" s="73"/>
      <c r="AC66" s="73"/>
      <c r="AD66" s="73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398151.18</v>
      </c>
      <c r="AX66" s="58"/>
      <c r="AY66" s="58"/>
      <c r="AZ66" s="58"/>
      <c r="BA66" s="58"/>
      <c r="BB66" s="58"/>
      <c r="BC66" s="58"/>
      <c r="BD66" s="58"/>
      <c r="BE66" s="58">
        <v>398151.18</v>
      </c>
      <c r="BF66" s="58"/>
      <c r="BG66" s="58"/>
      <c r="BH66" s="58"/>
      <c r="BI66" s="58"/>
      <c r="BJ66" s="58"/>
      <c r="BK66" s="58"/>
      <c r="BL66" s="58"/>
    </row>
    <row r="67" spans="1:79" ht="66" customHeight="1" x14ac:dyDescent="0.25">
      <c r="A67" s="62">
        <v>2</v>
      </c>
      <c r="B67" s="62"/>
      <c r="C67" s="62"/>
      <c r="D67" s="62"/>
      <c r="E67" s="62"/>
      <c r="F67" s="62"/>
      <c r="G67" s="84" t="s">
        <v>74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3" t="s">
        <v>72</v>
      </c>
      <c r="AA67" s="73"/>
      <c r="AB67" s="73"/>
      <c r="AC67" s="73"/>
      <c r="AD67" s="73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1094418.6100000001</v>
      </c>
      <c r="AX67" s="58"/>
      <c r="AY67" s="58"/>
      <c r="AZ67" s="58"/>
      <c r="BA67" s="58"/>
      <c r="BB67" s="58"/>
      <c r="BC67" s="58"/>
      <c r="BD67" s="58"/>
      <c r="BE67" s="58">
        <v>1094418.6100000001</v>
      </c>
      <c r="BF67" s="58"/>
      <c r="BG67" s="58"/>
      <c r="BH67" s="58"/>
      <c r="BI67" s="58"/>
      <c r="BJ67" s="58"/>
      <c r="BK67" s="58"/>
      <c r="BL67" s="58"/>
    </row>
    <row r="68" spans="1:79" ht="39.6" customHeight="1" x14ac:dyDescent="0.25">
      <c r="A68" s="62">
        <v>3</v>
      </c>
      <c r="B68" s="62"/>
      <c r="C68" s="62"/>
      <c r="D68" s="62"/>
      <c r="E68" s="62"/>
      <c r="F68" s="62"/>
      <c r="G68" s="84" t="s">
        <v>75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3" t="s">
        <v>76</v>
      </c>
      <c r="AA68" s="73"/>
      <c r="AB68" s="73"/>
      <c r="AC68" s="73"/>
      <c r="AD68" s="73"/>
      <c r="AE68" s="73" t="s">
        <v>77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13</v>
      </c>
      <c r="AX68" s="58"/>
      <c r="AY68" s="58"/>
      <c r="AZ68" s="58"/>
      <c r="BA68" s="58"/>
      <c r="BB68" s="58"/>
      <c r="BC68" s="58"/>
      <c r="BD68" s="58"/>
      <c r="BE68" s="58">
        <v>13</v>
      </c>
      <c r="BF68" s="58"/>
      <c r="BG68" s="58"/>
      <c r="BH68" s="58"/>
      <c r="BI68" s="58"/>
      <c r="BJ68" s="58"/>
      <c r="BK68" s="58"/>
      <c r="BL68" s="58"/>
    </row>
    <row r="69" spans="1:79" ht="39.6" customHeight="1" x14ac:dyDescent="0.25">
      <c r="A69" s="62">
        <v>4</v>
      </c>
      <c r="B69" s="62"/>
      <c r="C69" s="62"/>
      <c r="D69" s="62"/>
      <c r="E69" s="62"/>
      <c r="F69" s="62"/>
      <c r="G69" s="84" t="s">
        <v>78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3" t="s">
        <v>76</v>
      </c>
      <c r="AA69" s="73"/>
      <c r="AB69" s="73"/>
      <c r="AC69" s="73"/>
      <c r="AD69" s="73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77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89">
        <v>0</v>
      </c>
      <c r="B70" s="89"/>
      <c r="C70" s="89"/>
      <c r="D70" s="89"/>
      <c r="E70" s="89"/>
      <c r="F70" s="89"/>
      <c r="G70" s="103" t="s">
        <v>79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98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</row>
    <row r="71" spans="1:79" ht="39.6" customHeight="1" x14ac:dyDescent="0.25">
      <c r="A71" s="62">
        <v>5</v>
      </c>
      <c r="B71" s="62"/>
      <c r="C71" s="62"/>
      <c r="D71" s="62"/>
      <c r="E71" s="62"/>
      <c r="F71" s="62"/>
      <c r="G71" s="84" t="s">
        <v>80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3" t="s">
        <v>76</v>
      </c>
      <c r="AA71" s="73"/>
      <c r="AB71" s="73"/>
      <c r="AC71" s="73"/>
      <c r="AD71" s="73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77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54</v>
      </c>
      <c r="AX71" s="58"/>
      <c r="AY71" s="58"/>
      <c r="AZ71" s="58"/>
      <c r="BA71" s="58"/>
      <c r="BB71" s="58"/>
      <c r="BC71" s="58"/>
      <c r="BD71" s="58"/>
      <c r="BE71" s="58">
        <v>54</v>
      </c>
      <c r="BF71" s="58"/>
      <c r="BG71" s="58"/>
      <c r="BH71" s="58"/>
      <c r="BI71" s="58"/>
      <c r="BJ71" s="58"/>
      <c r="BK71" s="58"/>
      <c r="BL71" s="58"/>
    </row>
    <row r="72" spans="1:79" ht="26.4" customHeight="1" x14ac:dyDescent="0.25">
      <c r="A72" s="62">
        <v>6</v>
      </c>
      <c r="B72" s="62"/>
      <c r="C72" s="62"/>
      <c r="D72" s="62"/>
      <c r="E72" s="62"/>
      <c r="F72" s="62"/>
      <c r="G72" s="84" t="s">
        <v>81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3" t="s">
        <v>76</v>
      </c>
      <c r="AA72" s="73"/>
      <c r="AB72" s="73"/>
      <c r="AC72" s="73"/>
      <c r="AD72" s="73"/>
      <c r="AE72" s="73" t="s">
        <v>77</v>
      </c>
      <c r="AF72" s="73"/>
      <c r="AG72" s="73"/>
      <c r="AH72" s="73"/>
      <c r="AI72" s="73"/>
      <c r="AJ72" s="73"/>
      <c r="AK72" s="73"/>
      <c r="AL72" s="73"/>
      <c r="AM72" s="73"/>
      <c r="AN72" s="77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4</v>
      </c>
      <c r="AX72" s="58"/>
      <c r="AY72" s="58"/>
      <c r="AZ72" s="58"/>
      <c r="BA72" s="58"/>
      <c r="BB72" s="58"/>
      <c r="BC72" s="58"/>
      <c r="BD72" s="58"/>
      <c r="BE72" s="58">
        <v>4</v>
      </c>
      <c r="BF72" s="58"/>
      <c r="BG72" s="58"/>
      <c r="BH72" s="58"/>
      <c r="BI72" s="58"/>
      <c r="BJ72" s="58"/>
      <c r="BK72" s="58"/>
      <c r="BL72" s="58"/>
    </row>
    <row r="73" spans="1:79" ht="39.6" customHeight="1" x14ac:dyDescent="0.25">
      <c r="A73" s="62">
        <v>7</v>
      </c>
      <c r="B73" s="62"/>
      <c r="C73" s="62"/>
      <c r="D73" s="62"/>
      <c r="E73" s="62"/>
      <c r="F73" s="62"/>
      <c r="G73" s="84" t="s">
        <v>82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3" t="s">
        <v>83</v>
      </c>
      <c r="AA73" s="73"/>
      <c r="AB73" s="73"/>
      <c r="AC73" s="73"/>
      <c r="AD73" s="73"/>
      <c r="AE73" s="73" t="s">
        <v>77</v>
      </c>
      <c r="AF73" s="73"/>
      <c r="AG73" s="73"/>
      <c r="AH73" s="73"/>
      <c r="AI73" s="73"/>
      <c r="AJ73" s="73"/>
      <c r="AK73" s="73"/>
      <c r="AL73" s="73"/>
      <c r="AM73" s="73"/>
      <c r="AN73" s="77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1480</v>
      </c>
      <c r="AX73" s="58"/>
      <c r="AY73" s="58"/>
      <c r="AZ73" s="58"/>
      <c r="BA73" s="58"/>
      <c r="BB73" s="58"/>
      <c r="BC73" s="58"/>
      <c r="BD73" s="58"/>
      <c r="BE73" s="58">
        <v>1480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5">
      <c r="A74" s="62">
        <v>8</v>
      </c>
      <c r="B74" s="62"/>
      <c r="C74" s="62"/>
      <c r="D74" s="62"/>
      <c r="E74" s="62"/>
      <c r="F74" s="62"/>
      <c r="G74" s="84" t="s">
        <v>84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3" t="s">
        <v>83</v>
      </c>
      <c r="AA74" s="73"/>
      <c r="AB74" s="73"/>
      <c r="AC74" s="73"/>
      <c r="AD74" s="73"/>
      <c r="AE74" s="73" t="s">
        <v>77</v>
      </c>
      <c r="AF74" s="73"/>
      <c r="AG74" s="73"/>
      <c r="AH74" s="73"/>
      <c r="AI74" s="73"/>
      <c r="AJ74" s="73"/>
      <c r="AK74" s="73"/>
      <c r="AL74" s="73"/>
      <c r="AM74" s="73"/>
      <c r="AN74" s="77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750</v>
      </c>
      <c r="AX74" s="58"/>
      <c r="AY74" s="58"/>
      <c r="AZ74" s="58"/>
      <c r="BA74" s="58"/>
      <c r="BB74" s="58"/>
      <c r="BC74" s="58"/>
      <c r="BD74" s="58"/>
      <c r="BE74" s="58">
        <v>750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5">
      <c r="A75" s="62">
        <v>9</v>
      </c>
      <c r="B75" s="62"/>
      <c r="C75" s="62"/>
      <c r="D75" s="62"/>
      <c r="E75" s="62"/>
      <c r="F75" s="62"/>
      <c r="G75" s="84" t="s">
        <v>85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3" t="s">
        <v>83</v>
      </c>
      <c r="AA75" s="73"/>
      <c r="AB75" s="73"/>
      <c r="AC75" s="73"/>
      <c r="AD75" s="73"/>
      <c r="AE75" s="73" t="s">
        <v>77</v>
      </c>
      <c r="AF75" s="73"/>
      <c r="AG75" s="73"/>
      <c r="AH75" s="73"/>
      <c r="AI75" s="73"/>
      <c r="AJ75" s="73"/>
      <c r="AK75" s="73"/>
      <c r="AL75" s="73"/>
      <c r="AM75" s="73"/>
      <c r="AN75" s="77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730</v>
      </c>
      <c r="AX75" s="58"/>
      <c r="AY75" s="58"/>
      <c r="AZ75" s="58"/>
      <c r="BA75" s="58"/>
      <c r="BB75" s="58"/>
      <c r="BC75" s="58"/>
      <c r="BD75" s="58"/>
      <c r="BE75" s="58">
        <v>730</v>
      </c>
      <c r="BF75" s="58"/>
      <c r="BG75" s="58"/>
      <c r="BH75" s="58"/>
      <c r="BI75" s="58"/>
      <c r="BJ75" s="58"/>
      <c r="BK75" s="58"/>
      <c r="BL75" s="58"/>
    </row>
    <row r="76" spans="1:79" ht="39.6" customHeight="1" x14ac:dyDescent="0.25">
      <c r="A76" s="62">
        <v>10</v>
      </c>
      <c r="B76" s="62"/>
      <c r="C76" s="62"/>
      <c r="D76" s="62"/>
      <c r="E76" s="62"/>
      <c r="F76" s="62"/>
      <c r="G76" s="84" t="s">
        <v>86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3" t="s">
        <v>83</v>
      </c>
      <c r="AA76" s="73"/>
      <c r="AB76" s="73"/>
      <c r="AC76" s="73"/>
      <c r="AD76" s="73"/>
      <c r="AE76" s="73" t="s">
        <v>77</v>
      </c>
      <c r="AF76" s="73"/>
      <c r="AG76" s="73"/>
      <c r="AH76" s="73"/>
      <c r="AI76" s="73"/>
      <c r="AJ76" s="73"/>
      <c r="AK76" s="73"/>
      <c r="AL76" s="73"/>
      <c r="AM76" s="73"/>
      <c r="AN76" s="77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108</v>
      </c>
      <c r="AX76" s="58"/>
      <c r="AY76" s="58"/>
      <c r="AZ76" s="58"/>
      <c r="BA76" s="58"/>
      <c r="BB76" s="58"/>
      <c r="BC76" s="58"/>
      <c r="BD76" s="58"/>
      <c r="BE76" s="58">
        <v>108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5">
      <c r="A77" s="62">
        <v>11</v>
      </c>
      <c r="B77" s="62"/>
      <c r="C77" s="62"/>
      <c r="D77" s="62"/>
      <c r="E77" s="62"/>
      <c r="F77" s="62"/>
      <c r="G77" s="84" t="s">
        <v>87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3" t="s">
        <v>83</v>
      </c>
      <c r="AA77" s="73"/>
      <c r="AB77" s="73"/>
      <c r="AC77" s="73"/>
      <c r="AD77" s="73"/>
      <c r="AE77" s="73" t="s">
        <v>77</v>
      </c>
      <c r="AF77" s="73"/>
      <c r="AG77" s="73"/>
      <c r="AH77" s="73"/>
      <c r="AI77" s="73"/>
      <c r="AJ77" s="73"/>
      <c r="AK77" s="73"/>
      <c r="AL77" s="73"/>
      <c r="AM77" s="73"/>
      <c r="AN77" s="77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53</v>
      </c>
      <c r="AX77" s="58"/>
      <c r="AY77" s="58"/>
      <c r="AZ77" s="58"/>
      <c r="BA77" s="58"/>
      <c r="BB77" s="58"/>
      <c r="BC77" s="58"/>
      <c r="BD77" s="58"/>
      <c r="BE77" s="58">
        <v>53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5">
      <c r="A78" s="62">
        <v>12</v>
      </c>
      <c r="B78" s="62"/>
      <c r="C78" s="62"/>
      <c r="D78" s="62"/>
      <c r="E78" s="62"/>
      <c r="F78" s="62"/>
      <c r="G78" s="84" t="s">
        <v>88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73" t="s">
        <v>83</v>
      </c>
      <c r="AA78" s="73"/>
      <c r="AB78" s="73"/>
      <c r="AC78" s="73"/>
      <c r="AD78" s="73"/>
      <c r="AE78" s="73" t="s">
        <v>77</v>
      </c>
      <c r="AF78" s="73"/>
      <c r="AG78" s="73"/>
      <c r="AH78" s="73"/>
      <c r="AI78" s="73"/>
      <c r="AJ78" s="73"/>
      <c r="AK78" s="73"/>
      <c r="AL78" s="73"/>
      <c r="AM78" s="73"/>
      <c r="AN78" s="77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55</v>
      </c>
      <c r="AX78" s="58"/>
      <c r="AY78" s="58"/>
      <c r="AZ78" s="58"/>
      <c r="BA78" s="58"/>
      <c r="BB78" s="58"/>
      <c r="BC78" s="58"/>
      <c r="BD78" s="58"/>
      <c r="BE78" s="58">
        <v>55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5">
      <c r="A79" s="89">
        <v>0</v>
      </c>
      <c r="B79" s="89"/>
      <c r="C79" s="89"/>
      <c r="D79" s="89"/>
      <c r="E79" s="89"/>
      <c r="F79" s="89"/>
      <c r="G79" s="103" t="s">
        <v>89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98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</row>
    <row r="80" spans="1:79" ht="52.8" customHeight="1" x14ac:dyDescent="0.25">
      <c r="A80" s="62">
        <v>13</v>
      </c>
      <c r="B80" s="62"/>
      <c r="C80" s="62"/>
      <c r="D80" s="62"/>
      <c r="E80" s="62"/>
      <c r="F80" s="62"/>
      <c r="G80" s="84" t="s">
        <v>90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73" t="s">
        <v>72</v>
      </c>
      <c r="AA80" s="73"/>
      <c r="AB80" s="73"/>
      <c r="AC80" s="73"/>
      <c r="AD80" s="73"/>
      <c r="AE80" s="73" t="s">
        <v>91</v>
      </c>
      <c r="AF80" s="73"/>
      <c r="AG80" s="73"/>
      <c r="AH80" s="73"/>
      <c r="AI80" s="73"/>
      <c r="AJ80" s="73"/>
      <c r="AK80" s="73"/>
      <c r="AL80" s="73"/>
      <c r="AM80" s="73"/>
      <c r="AN80" s="77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7373.17</v>
      </c>
      <c r="AX80" s="58"/>
      <c r="AY80" s="58"/>
      <c r="AZ80" s="58"/>
      <c r="BA80" s="58"/>
      <c r="BB80" s="58"/>
      <c r="BC80" s="58"/>
      <c r="BD80" s="58"/>
      <c r="BE80" s="58">
        <v>7373.17</v>
      </c>
      <c r="BF80" s="58"/>
      <c r="BG80" s="58"/>
      <c r="BH80" s="58"/>
      <c r="BI80" s="58"/>
      <c r="BJ80" s="58"/>
      <c r="BK80" s="58"/>
      <c r="BL80" s="58"/>
    </row>
    <row r="81" spans="1:64" ht="52.8" customHeight="1" x14ac:dyDescent="0.25">
      <c r="A81" s="62">
        <v>14</v>
      </c>
      <c r="B81" s="62"/>
      <c r="C81" s="62"/>
      <c r="D81" s="62"/>
      <c r="E81" s="62"/>
      <c r="F81" s="62"/>
      <c r="G81" s="84" t="s">
        <v>92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73" t="s">
        <v>72</v>
      </c>
      <c r="AA81" s="73"/>
      <c r="AB81" s="73"/>
      <c r="AC81" s="73"/>
      <c r="AD81" s="73"/>
      <c r="AE81" s="73" t="s">
        <v>91</v>
      </c>
      <c r="AF81" s="73"/>
      <c r="AG81" s="73"/>
      <c r="AH81" s="73"/>
      <c r="AI81" s="73"/>
      <c r="AJ81" s="73"/>
      <c r="AK81" s="73"/>
      <c r="AL81" s="73"/>
      <c r="AM81" s="73"/>
      <c r="AN81" s="77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273604.65000000002</v>
      </c>
      <c r="AX81" s="58"/>
      <c r="AY81" s="58"/>
      <c r="AZ81" s="58"/>
      <c r="BA81" s="58"/>
      <c r="BB81" s="58"/>
      <c r="BC81" s="58"/>
      <c r="BD81" s="58"/>
      <c r="BE81" s="58">
        <v>273604.65000000002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5">
      <c r="A82" s="89">
        <v>0</v>
      </c>
      <c r="B82" s="89"/>
      <c r="C82" s="89"/>
      <c r="D82" s="89"/>
      <c r="E82" s="89"/>
      <c r="F82" s="89"/>
      <c r="G82" s="103" t="s">
        <v>93</v>
      </c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7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98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</row>
    <row r="83" spans="1:64" ht="26.4" customHeight="1" x14ac:dyDescent="0.25">
      <c r="A83" s="62">
        <v>15</v>
      </c>
      <c r="B83" s="62"/>
      <c r="C83" s="62"/>
      <c r="D83" s="62"/>
      <c r="E83" s="62"/>
      <c r="F83" s="62"/>
      <c r="G83" s="84" t="s">
        <v>94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5"/>
      <c r="Z83" s="73" t="s">
        <v>95</v>
      </c>
      <c r="AA83" s="73"/>
      <c r="AB83" s="73"/>
      <c r="AC83" s="73"/>
      <c r="AD83" s="73"/>
      <c r="AE83" s="73" t="s">
        <v>91</v>
      </c>
      <c r="AF83" s="73"/>
      <c r="AG83" s="73"/>
      <c r="AH83" s="73"/>
      <c r="AI83" s="73"/>
      <c r="AJ83" s="73"/>
      <c r="AK83" s="73"/>
      <c r="AL83" s="73"/>
      <c r="AM83" s="73"/>
      <c r="AN83" s="77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100</v>
      </c>
      <c r="AX83" s="58"/>
      <c r="AY83" s="58"/>
      <c r="AZ83" s="58"/>
      <c r="BA83" s="58"/>
      <c r="BB83" s="58"/>
      <c r="BC83" s="58"/>
      <c r="BD83" s="58"/>
      <c r="BE83" s="58">
        <v>100</v>
      </c>
      <c r="BF83" s="58"/>
      <c r="BG83" s="58"/>
      <c r="BH83" s="58"/>
      <c r="BI83" s="58"/>
      <c r="BJ83" s="58"/>
      <c r="BK83" s="58"/>
      <c r="BL83" s="58"/>
    </row>
    <row r="84" spans="1:64" x14ac:dyDescent="0.25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5">
      <c r="A86" s="115" t="s">
        <v>104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117" t="s">
        <v>106</v>
      </c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</row>
    <row r="87" spans="1:64" x14ac:dyDescent="0.25">
      <c r="W87" s="76" t="s">
        <v>5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O87" s="76" t="s">
        <v>63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64" ht="15.75" customHeight="1" x14ac:dyDescent="0.25">
      <c r="A88" s="74" t="s">
        <v>3</v>
      </c>
      <c r="B88" s="74"/>
      <c r="C88" s="74"/>
      <c r="D88" s="74"/>
      <c r="E88" s="74"/>
      <c r="F88" s="74"/>
    </row>
    <row r="89" spans="1:64" ht="13.2" customHeight="1" x14ac:dyDescent="0.25">
      <c r="A89" s="112" t="s">
        <v>103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</row>
    <row r="90" spans="1:64" x14ac:dyDescent="0.25">
      <c r="A90" s="82" t="s">
        <v>46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</row>
    <row r="91" spans="1:64" ht="10.5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6" customHeight="1" x14ac:dyDescent="0.25">
      <c r="A92" s="115" t="s">
        <v>105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5"/>
      <c r="AO92" s="117" t="s">
        <v>107</v>
      </c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</row>
    <row r="93" spans="1:64" x14ac:dyDescent="0.25">
      <c r="W93" s="76" t="s">
        <v>5</v>
      </c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O93" s="76" t="s">
        <v>63</v>
      </c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</row>
    <row r="94" spans="1:64" x14ac:dyDescent="0.25">
      <c r="A94" s="119">
        <v>45250</v>
      </c>
      <c r="B94" s="83"/>
      <c r="C94" s="83"/>
      <c r="D94" s="83"/>
      <c r="E94" s="83"/>
      <c r="F94" s="83"/>
      <c r="G94" s="83"/>
      <c r="H94" s="83"/>
    </row>
    <row r="95" spans="1:64" x14ac:dyDescent="0.25">
      <c r="A95" s="76" t="s">
        <v>44</v>
      </c>
      <c r="B95" s="76"/>
      <c r="C95" s="76"/>
      <c r="D95" s="76"/>
      <c r="E95" s="76"/>
      <c r="F95" s="76"/>
      <c r="G95" s="76"/>
      <c r="H95" s="76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5">
      <c r="A96" s="24" t="s">
        <v>45</v>
      </c>
    </row>
  </sheetData>
  <mergeCells count="286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93:AM93"/>
    <mergeCell ref="A63:F63"/>
    <mergeCell ref="A64:F64"/>
    <mergeCell ref="Z64:AD64"/>
    <mergeCell ref="A61:BL61"/>
    <mergeCell ref="A62:F62"/>
    <mergeCell ref="AE62:AN62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87:BG8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8:F88"/>
    <mergeCell ref="A65:F65"/>
    <mergeCell ref="Z65:AD65"/>
    <mergeCell ref="AE65:AN65"/>
    <mergeCell ref="A86:V86"/>
    <mergeCell ref="W86:AM86"/>
    <mergeCell ref="W87:AM87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86:BG86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40" priority="42" stopIfTrue="1" operator="equal">
      <formula>$G64</formula>
    </cfRule>
  </conditionalFormatting>
  <conditionalFormatting sqref="D49">
    <cfRule type="cellIs" dxfId="39" priority="43" stopIfTrue="1" operator="equal">
      <formula>$D48</formula>
    </cfRule>
  </conditionalFormatting>
  <conditionalFormatting sqref="A65:F65">
    <cfRule type="cellIs" dxfId="38" priority="44" stopIfTrue="1" operator="equal">
      <formula>0</formula>
    </cfRule>
  </conditionalFormatting>
  <conditionalFormatting sqref="D50">
    <cfRule type="cellIs" dxfId="37" priority="41" stopIfTrue="1" operator="equal">
      <formula>$D49</formula>
    </cfRule>
  </conditionalFormatting>
  <conditionalFormatting sqref="D51">
    <cfRule type="cellIs" dxfId="36" priority="40" stopIfTrue="1" operator="equal">
      <formula>$D50</formula>
    </cfRule>
  </conditionalFormatting>
  <conditionalFormatting sqref="G66">
    <cfRule type="cellIs" dxfId="35" priority="37" stopIfTrue="1" operator="equal">
      <formula>$G65</formula>
    </cfRule>
  </conditionalFormatting>
  <conditionalFormatting sqref="A66:F66">
    <cfRule type="cellIs" dxfId="34" priority="38" stopIfTrue="1" operator="equal">
      <formula>0</formula>
    </cfRule>
  </conditionalFormatting>
  <conditionalFormatting sqref="G67">
    <cfRule type="cellIs" dxfId="33" priority="35" stopIfTrue="1" operator="equal">
      <formula>$G66</formula>
    </cfRule>
  </conditionalFormatting>
  <conditionalFormatting sqref="A67:F67">
    <cfRule type="cellIs" dxfId="32" priority="36" stopIfTrue="1" operator="equal">
      <formula>0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КПК0611272</vt:lpstr>
      <vt:lpstr>КПК0611272!Область_печати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2023-11-20T13:02:48Z</dcterms:modified>
</cp:coreProperties>
</file>