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5576" windowHeight="12504"/>
  </bookViews>
  <sheets>
    <sheet name="КПК0617520" sheetId="2" r:id="rId1"/>
  </sheets>
  <definedNames>
    <definedName name="_xlnm.Print_Area" localSheetId="0">КПК0617520!$A$1:$BM$89</definedName>
  </definedNames>
  <calcPr calcId="144525"/>
</workbook>
</file>

<file path=xl/calcChain.xml><?xml version="1.0" encoding="utf-8"?>
<calcChain xmlns="http://schemas.openxmlformats.org/spreadsheetml/2006/main">
  <c r="AR60" i="2" l="1"/>
  <c r="AR59" i="2"/>
  <c r="AS51" i="2"/>
  <c r="AS50" i="2"/>
  <c r="AS49" i="2"/>
</calcChain>
</file>

<file path=xl/sharedStrings.xml><?xml version="1.0" encoding="utf-8"?>
<sst xmlns="http://schemas.openxmlformats.org/spreadsheetml/2006/main" count="148" uniqueCount="111">
  <si>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</si>
  <si>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</si>
  <si>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</si>
  <si>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</si>
  <si>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</si>
  <si>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</si>
  <si>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</si>
  <si>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</si>
  <si>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</si>
  <si>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</si>
  <si>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</si>
  <si>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</si>
  <si>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</si>
  <si>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</si>
  <si>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</si>
  <si>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</si>
  <si>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</si>
  <si>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</si>
  <si>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</si>
  <si>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</si>
  <si>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</si>
  <si>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</si>
  <si>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</si>
  <si>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</si>
  <si>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</si>
  <si>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</si>
  <si>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</si>
  <si>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</si>
  <si>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</si>
  <si>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</si>
  <si>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</si>
  <si>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</si>
  <si>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</si>
  <si>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</si>
  <si>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</si>
  <si>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</si>
  <si>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</si>
  <si>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</si>
  <si>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</si>
  <si>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</si>
  <si>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</si>
  <si>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</si>
  <si>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</si>
  <si>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</si>
  <si>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</si>
  <si>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</si>
  <si>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</si>
  <si>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</si>
  <si>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</si>
  <si>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</si>
  <si>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</si>
  <si>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</si>
  <si>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</si>
  <si>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</si>
  <si>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</si>
  <si>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</si>
  <si>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</si>
  <si>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</si>
  <si>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</si>
  <si>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</si>
  <si>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</si>
  <si>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</si>
  <si>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</si>
  <si>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</si>
  <si>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закладами освіти наданих законодавством повноважень</t>
  </si>
  <si>
    <t>Виконання завдань програми інформатизації закладів освіти</t>
  </si>
  <si>
    <t>Забезпечення виконання програми інформатизації закладів освіти</t>
  </si>
  <si>
    <t>Забезпечення виконання програми інформатизації Ніжинської гімназії №2</t>
  </si>
  <si>
    <t>УСЬОГО</t>
  </si>
  <si>
    <t>Програма інформатизації діяльності Управління освіти Ніжинської міської ради Чернігівської області</t>
  </si>
  <si>
    <t>затрат</t>
  </si>
  <si>
    <t>Z1</t>
  </si>
  <si>
    <t>обсяг видатків на придбання комп’ютерної техніки, мережевого обладнання, оргтехніки, комплектуючих та інше</t>
  </si>
  <si>
    <t>грн.</t>
  </si>
  <si>
    <t>кошторисні призначення</t>
  </si>
  <si>
    <t>обсяг видатків на оплату послуг для виконання програми інформатизації</t>
  </si>
  <si>
    <t>продукту</t>
  </si>
  <si>
    <t>кількість комп’ютерної техніки, мережевого обладнання, оргтехніки, комплектуючих та інше (КЕКВ 2210,3110)</t>
  </si>
  <si>
    <t>од.</t>
  </si>
  <si>
    <t>внутрішній облік</t>
  </si>
  <si>
    <t>кількість послуг на виконання програми інформатизації (КЕКВ 2240)</t>
  </si>
  <si>
    <t>ефективності</t>
  </si>
  <si>
    <t>середня вартість комп’ютерної техніки, мережевого обладнання, оргтехніки, комплектуючих та інше</t>
  </si>
  <si>
    <t>розрахунок (обсяг видатків/кількість комп’ютерної техніки, мережевого обладнання, оргтехніки, комплектуючих та інше)</t>
  </si>
  <si>
    <t>середня вартість послуг на виконання програми інформатизації</t>
  </si>
  <si>
    <t>розрахунок (обсяг видатків/середню вартість послуг на виконання програми інформатизації)</t>
  </si>
  <si>
    <t>якості</t>
  </si>
  <si>
    <t>рівень виконання придбання обладнання та предметів довгострокового користування та на оплату послуг для виконання програми інформатизації</t>
  </si>
  <si>
    <t>відс.</t>
  </si>
  <si>
    <t>розрахунок (касові видатки на звітний період/плановий обсяг видатків*100)</t>
  </si>
  <si>
    <t>Конституція України, Бюджетний кодекс України, Закон України "Про державний бюджет України на 2023 рік", "Про освіту", Закон України "Про Національну програму інформатизації" від 04.02.1998 р. №74/98-ВР (зі змінами), "Про інформатизацію" від 02.10.1992 р.N 2657-XII, Накази Державного агенства з питань електронного урядування України "Про затвердження методики визначення залежності бюджетних програм до сфери інформатизації" від 14.05.2009 р. №35 та від 07.05.2020р. №67, Рішення Ніжинської міської ради VIII скликання від 07.12.2022р. №3-26/2022, Рішення Ніжинської міської ради VIII скликання від 07.12.2022р. №4-26/2022, Рішення Ніжинської міської ради VIII скликання від 28.03.2023р. №6-29/2023, Рішення  міської ради VIIІ скликання  від  10.08.2023 р. №8-32/2023, Рішення Ніжинської міської ради VIIІ скликання від 28.09.2023 року №6-33/2023</t>
  </si>
  <si>
    <t>Створення оптимальних умов для задоволення у послугах зв’язку, інформаційних потреб і реалізації прав громадян, закладами освіти на основі формування і використання електронних інформаційних ресурсів і сучасних комп`ютерних технологій</t>
  </si>
  <si>
    <t>0600000</t>
  </si>
  <si>
    <t>10.10.2023</t>
  </si>
  <si>
    <t>100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</si>
  <si>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</si>
  <si>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</si>
  <si>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</si>
  <si>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Управління освіти</t>
  </si>
  <si>
    <t>Начальник  фінансового управління</t>
  </si>
  <si>
    <t>Валентина ГРАДОБИК</t>
  </si>
  <si>
    <t>Людмила ПИСАРЕНКО</t>
  </si>
  <si>
    <t>02147606</t>
  </si>
  <si>
    <t>2553800000</t>
  </si>
  <si>
    <t>гривень</t>
  </si>
  <si>
    <t>бюджетної програми місцевого бюджету на 2023  рік</t>
  </si>
  <si>
    <t>0617520</t>
  </si>
  <si>
    <t>Реалізація Національної програми інформатизації</t>
  </si>
  <si>
    <t>0610000</t>
  </si>
  <si>
    <t>7520</t>
  </si>
  <si>
    <t>0460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</si>
</sst>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tabSelected="1" topLeftCell="A8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09" t="s">
        <v>95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5">
      <c r="AO4" s="110" t="s">
        <v>96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5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5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3.2" customHeight="1" x14ac:dyDescent="0.25">
      <c r="AO7" s="108" t="s">
        <v>93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94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105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07" t="s">
        <v>92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96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102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7" t="s">
        <v>108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96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102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52</v>
      </c>
      <c r="B19" s="107" t="s">
        <v>106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109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110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107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103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719874.58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719874.58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93.6" customHeight="1" x14ac:dyDescent="0.25">
      <c r="A26" s="105" t="s">
        <v>90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2" customHeight="1" x14ac:dyDescent="0.25">
      <c r="A35" s="105" t="s">
        <v>91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59" t="s">
        <v>104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2" customHeight="1" x14ac:dyDescent="0.25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551224.57999999996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551224.57999999996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3.2" customHeight="1" x14ac:dyDescent="0.25">
      <c r="A50" s="62">
        <v>2</v>
      </c>
      <c r="B50" s="62"/>
      <c r="C50" s="62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8">
        <v>168650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168650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5">
      <c r="A51" s="88"/>
      <c r="B51" s="88"/>
      <c r="C51" s="88"/>
      <c r="D51" s="89" t="s">
        <v>68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92">
        <v>719874.58</v>
      </c>
      <c r="AD51" s="92"/>
      <c r="AE51" s="92"/>
      <c r="AF51" s="92"/>
      <c r="AG51" s="92"/>
      <c r="AH51" s="92"/>
      <c r="AI51" s="92"/>
      <c r="AJ51" s="92"/>
      <c r="AK51" s="92">
        <v>0</v>
      </c>
      <c r="AL51" s="92"/>
      <c r="AM51" s="92"/>
      <c r="AN51" s="92"/>
      <c r="AO51" s="92"/>
      <c r="AP51" s="92"/>
      <c r="AQ51" s="92"/>
      <c r="AR51" s="92"/>
      <c r="AS51" s="92">
        <f>AC51+AK51</f>
        <v>719874.58</v>
      </c>
      <c r="AT51" s="92"/>
      <c r="AU51" s="92"/>
      <c r="AV51" s="92"/>
      <c r="AW51" s="92"/>
      <c r="AX51" s="92"/>
      <c r="AY51" s="92"/>
      <c r="AZ51" s="92"/>
      <c r="BA51" s="93"/>
      <c r="BB51" s="93"/>
      <c r="BC51" s="93"/>
      <c r="BD51" s="93"/>
      <c r="BE51" s="93"/>
      <c r="BF51" s="93"/>
      <c r="BG51" s="93"/>
      <c r="BH51" s="93"/>
    </row>
    <row r="53" spans="1:79" ht="15.75" customHeight="1" x14ac:dyDescent="0.25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 x14ac:dyDescent="0.25">
      <c r="A54" s="59" t="s">
        <v>104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" customHeight="1" x14ac:dyDescent="0.25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1" customHeight="1" x14ac:dyDescent="0.25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 x14ac:dyDescent="0.25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 x14ac:dyDescent="0.25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ht="26.4" customHeight="1" x14ac:dyDescent="0.25">
      <c r="A59" s="62">
        <v>1</v>
      </c>
      <c r="B59" s="62"/>
      <c r="C59" s="62"/>
      <c r="D59" s="84" t="s">
        <v>69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7"/>
      <c r="AB59" s="58">
        <v>719874.58</v>
      </c>
      <c r="AC59" s="58"/>
      <c r="AD59" s="58"/>
      <c r="AE59" s="58"/>
      <c r="AF59" s="58"/>
      <c r="AG59" s="58"/>
      <c r="AH59" s="58"/>
      <c r="AI59" s="58"/>
      <c r="AJ59" s="58">
        <v>0</v>
      </c>
      <c r="AK59" s="58"/>
      <c r="AL59" s="58"/>
      <c r="AM59" s="58"/>
      <c r="AN59" s="58"/>
      <c r="AO59" s="58"/>
      <c r="AP59" s="58"/>
      <c r="AQ59" s="58"/>
      <c r="AR59" s="58">
        <f>AB59+AJ59</f>
        <v>719874.58</v>
      </c>
      <c r="AS59" s="58"/>
      <c r="AT59" s="58"/>
      <c r="AU59" s="58"/>
      <c r="AV59" s="58"/>
      <c r="AW59" s="58"/>
      <c r="AX59" s="58"/>
      <c r="AY59" s="58"/>
      <c r="CA59" s="1" t="s">
        <v>16</v>
      </c>
    </row>
    <row r="60" spans="1:79" s="4" customFormat="1" ht="12.75" customHeight="1" x14ac:dyDescent="0.25">
      <c r="A60" s="88"/>
      <c r="B60" s="88"/>
      <c r="C60" s="88"/>
      <c r="D60" s="89" t="s">
        <v>26</v>
      </c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1"/>
      <c r="AB60" s="92">
        <v>719874.58</v>
      </c>
      <c r="AC60" s="92"/>
      <c r="AD60" s="92"/>
      <c r="AE60" s="92"/>
      <c r="AF60" s="92"/>
      <c r="AG60" s="92"/>
      <c r="AH60" s="92"/>
      <c r="AI60" s="92"/>
      <c r="AJ60" s="92">
        <v>0</v>
      </c>
      <c r="AK60" s="92"/>
      <c r="AL60" s="92"/>
      <c r="AM60" s="92"/>
      <c r="AN60" s="92"/>
      <c r="AO60" s="92"/>
      <c r="AP60" s="92"/>
      <c r="AQ60" s="92"/>
      <c r="AR60" s="92">
        <f>AB60+AJ60</f>
        <v>719874.58</v>
      </c>
      <c r="AS60" s="92"/>
      <c r="AT60" s="92"/>
      <c r="AU60" s="92"/>
      <c r="AV60" s="92"/>
      <c r="AW60" s="92"/>
      <c r="AX60" s="92"/>
      <c r="AY60" s="92"/>
    </row>
    <row r="62" spans="1:79" ht="15.75" customHeight="1" x14ac:dyDescent="0.25">
      <c r="A62" s="60" t="s">
        <v>42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" customHeight="1" x14ac:dyDescent="0.25">
      <c r="A63" s="44" t="s">
        <v>27</v>
      </c>
      <c r="B63" s="44"/>
      <c r="C63" s="44"/>
      <c r="D63" s="44"/>
      <c r="E63" s="44"/>
      <c r="F63" s="44"/>
      <c r="G63" s="51" t="s">
        <v>43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 t="s">
        <v>2</v>
      </c>
      <c r="AA63" s="44"/>
      <c r="AB63" s="44"/>
      <c r="AC63" s="44"/>
      <c r="AD63" s="44"/>
      <c r="AE63" s="44" t="s">
        <v>1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51" t="s">
        <v>28</v>
      </c>
      <c r="AP63" s="52"/>
      <c r="AQ63" s="52"/>
      <c r="AR63" s="52"/>
      <c r="AS63" s="52"/>
      <c r="AT63" s="52"/>
      <c r="AU63" s="52"/>
      <c r="AV63" s="53"/>
      <c r="AW63" s="51" t="s">
        <v>29</v>
      </c>
      <c r="AX63" s="52"/>
      <c r="AY63" s="52"/>
      <c r="AZ63" s="52"/>
      <c r="BA63" s="52"/>
      <c r="BB63" s="52"/>
      <c r="BC63" s="52"/>
      <c r="BD63" s="53"/>
      <c r="BE63" s="51" t="s">
        <v>26</v>
      </c>
      <c r="BF63" s="52"/>
      <c r="BG63" s="52"/>
      <c r="BH63" s="52"/>
      <c r="BI63" s="52"/>
      <c r="BJ63" s="52"/>
      <c r="BK63" s="52"/>
      <c r="BL63" s="53"/>
    </row>
    <row r="64" spans="1:79" ht="15.75" customHeight="1" x14ac:dyDescent="0.25">
      <c r="A64" s="44">
        <v>1</v>
      </c>
      <c r="B64" s="44"/>
      <c r="C64" s="44"/>
      <c r="D64" s="44"/>
      <c r="E64" s="44"/>
      <c r="F64" s="44"/>
      <c r="G64" s="51">
        <v>2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spans="1:79" ht="12.75" hidden="1" customHeight="1" x14ac:dyDescent="0.25">
      <c r="A65" s="62" t="s">
        <v>32</v>
      </c>
      <c r="B65" s="62"/>
      <c r="C65" s="62"/>
      <c r="D65" s="62"/>
      <c r="E65" s="62"/>
      <c r="F65" s="62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2" t="s">
        <v>19</v>
      </c>
      <c r="AA65" s="62"/>
      <c r="AB65" s="62"/>
      <c r="AC65" s="62"/>
      <c r="AD65" s="62"/>
      <c r="AE65" s="77" t="s">
        <v>31</v>
      </c>
      <c r="AF65" s="77"/>
      <c r="AG65" s="77"/>
      <c r="AH65" s="77"/>
      <c r="AI65" s="77"/>
      <c r="AJ65" s="77"/>
      <c r="AK65" s="77"/>
      <c r="AL65" s="77"/>
      <c r="AM65" s="77"/>
      <c r="AN65" s="63"/>
      <c r="AO65" s="57" t="s">
        <v>8</v>
      </c>
      <c r="AP65" s="57"/>
      <c r="AQ65" s="57"/>
      <c r="AR65" s="57"/>
      <c r="AS65" s="57"/>
      <c r="AT65" s="57"/>
      <c r="AU65" s="57"/>
      <c r="AV65" s="57"/>
      <c r="AW65" s="57" t="s">
        <v>30</v>
      </c>
      <c r="AX65" s="57"/>
      <c r="AY65" s="57"/>
      <c r="AZ65" s="57"/>
      <c r="BA65" s="57"/>
      <c r="BB65" s="57"/>
      <c r="BC65" s="57"/>
      <c r="BD65" s="57"/>
      <c r="BE65" s="57" t="s">
        <v>71</v>
      </c>
      <c r="BF65" s="57"/>
      <c r="BG65" s="57"/>
      <c r="BH65" s="57"/>
      <c r="BI65" s="57"/>
      <c r="BJ65" s="57"/>
      <c r="BK65" s="57"/>
      <c r="BL65" s="57"/>
      <c r="CA65" s="1" t="s">
        <v>17</v>
      </c>
    </row>
    <row r="66" spans="1:79" s="4" customFormat="1" ht="12.75" customHeight="1" x14ac:dyDescent="0.25">
      <c r="A66" s="88">
        <v>0</v>
      </c>
      <c r="B66" s="88"/>
      <c r="C66" s="88"/>
      <c r="D66" s="88"/>
      <c r="E66" s="88"/>
      <c r="F66" s="88"/>
      <c r="G66" s="94" t="s">
        <v>70</v>
      </c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6"/>
      <c r="Z66" s="97"/>
      <c r="AA66" s="97"/>
      <c r="AB66" s="97"/>
      <c r="AC66" s="97"/>
      <c r="AD66" s="97"/>
      <c r="AE66" s="98"/>
      <c r="AF66" s="98"/>
      <c r="AG66" s="98"/>
      <c r="AH66" s="98"/>
      <c r="AI66" s="98"/>
      <c r="AJ66" s="98"/>
      <c r="AK66" s="98"/>
      <c r="AL66" s="98"/>
      <c r="AM66" s="98"/>
      <c r="AN66" s="99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CA66" s="4" t="s">
        <v>18</v>
      </c>
    </row>
    <row r="67" spans="1:79" ht="39.6" customHeight="1" x14ac:dyDescent="0.25">
      <c r="A67" s="62">
        <v>1</v>
      </c>
      <c r="B67" s="62"/>
      <c r="C67" s="62"/>
      <c r="D67" s="62"/>
      <c r="E67" s="62"/>
      <c r="F67" s="62"/>
      <c r="G67" s="83" t="s">
        <v>72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73" t="s">
        <v>73</v>
      </c>
      <c r="AA67" s="73"/>
      <c r="AB67" s="73"/>
      <c r="AC67" s="73"/>
      <c r="AD67" s="73"/>
      <c r="AE67" s="83" t="s">
        <v>74</v>
      </c>
      <c r="AF67" s="101"/>
      <c r="AG67" s="101"/>
      <c r="AH67" s="101"/>
      <c r="AI67" s="101"/>
      <c r="AJ67" s="101"/>
      <c r="AK67" s="101"/>
      <c r="AL67" s="101"/>
      <c r="AM67" s="101"/>
      <c r="AN67" s="102"/>
      <c r="AO67" s="58">
        <v>27700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27700</v>
      </c>
      <c r="BF67" s="58"/>
      <c r="BG67" s="58"/>
      <c r="BH67" s="58"/>
      <c r="BI67" s="58"/>
      <c r="BJ67" s="58"/>
      <c r="BK67" s="58"/>
      <c r="BL67" s="58"/>
    </row>
    <row r="68" spans="1:79" ht="26.4" customHeight="1" x14ac:dyDescent="0.25">
      <c r="A68" s="62">
        <v>2</v>
      </c>
      <c r="B68" s="62"/>
      <c r="C68" s="62"/>
      <c r="D68" s="62"/>
      <c r="E68" s="62"/>
      <c r="F68" s="62"/>
      <c r="G68" s="83" t="s">
        <v>75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3" t="s">
        <v>73</v>
      </c>
      <c r="AA68" s="73"/>
      <c r="AB68" s="73"/>
      <c r="AC68" s="73"/>
      <c r="AD68" s="73"/>
      <c r="AE68" s="83" t="s">
        <v>74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8">
        <v>692174.58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692174.58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 x14ac:dyDescent="0.25">
      <c r="A69" s="88">
        <v>0</v>
      </c>
      <c r="B69" s="88"/>
      <c r="C69" s="88"/>
      <c r="D69" s="88"/>
      <c r="E69" s="88"/>
      <c r="F69" s="88"/>
      <c r="G69" s="100" t="s">
        <v>76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26.4" customHeight="1" x14ac:dyDescent="0.25">
      <c r="A70" s="62">
        <v>3</v>
      </c>
      <c r="B70" s="62"/>
      <c r="C70" s="62"/>
      <c r="D70" s="62"/>
      <c r="E70" s="62"/>
      <c r="F70" s="62"/>
      <c r="G70" s="83" t="s">
        <v>77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78</v>
      </c>
      <c r="AA70" s="73"/>
      <c r="AB70" s="73"/>
      <c r="AC70" s="73"/>
      <c r="AD70" s="73"/>
      <c r="AE70" s="83" t="s">
        <v>79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8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8</v>
      </c>
      <c r="BF70" s="58"/>
      <c r="BG70" s="58"/>
      <c r="BH70" s="58"/>
      <c r="BI70" s="58"/>
      <c r="BJ70" s="58"/>
      <c r="BK70" s="58"/>
      <c r="BL70" s="58"/>
    </row>
    <row r="71" spans="1:79" ht="26.4" customHeight="1" x14ac:dyDescent="0.25">
      <c r="A71" s="62">
        <v>4</v>
      </c>
      <c r="B71" s="62"/>
      <c r="C71" s="62"/>
      <c r="D71" s="62"/>
      <c r="E71" s="62"/>
      <c r="F71" s="62"/>
      <c r="G71" s="83" t="s">
        <v>80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3" t="s">
        <v>78</v>
      </c>
      <c r="AA71" s="73"/>
      <c r="AB71" s="73"/>
      <c r="AC71" s="73"/>
      <c r="AD71" s="73"/>
      <c r="AE71" s="83" t="s">
        <v>79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8">
        <v>520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520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 x14ac:dyDescent="0.25">
      <c r="A72" s="88">
        <v>0</v>
      </c>
      <c r="B72" s="88"/>
      <c r="C72" s="88"/>
      <c r="D72" s="88"/>
      <c r="E72" s="88"/>
      <c r="F72" s="88"/>
      <c r="G72" s="100" t="s">
        <v>81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97"/>
      <c r="AA72" s="97"/>
      <c r="AB72" s="97"/>
      <c r="AC72" s="97"/>
      <c r="AD72" s="97"/>
      <c r="AE72" s="100"/>
      <c r="AF72" s="103"/>
      <c r="AG72" s="103"/>
      <c r="AH72" s="103"/>
      <c r="AI72" s="103"/>
      <c r="AJ72" s="103"/>
      <c r="AK72" s="103"/>
      <c r="AL72" s="103"/>
      <c r="AM72" s="103"/>
      <c r="AN72" s="104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</row>
    <row r="73" spans="1:79" ht="79.2" customHeight="1" x14ac:dyDescent="0.25">
      <c r="A73" s="62">
        <v>5</v>
      </c>
      <c r="B73" s="62"/>
      <c r="C73" s="62"/>
      <c r="D73" s="62"/>
      <c r="E73" s="62"/>
      <c r="F73" s="62"/>
      <c r="G73" s="83" t="s">
        <v>82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3" t="s">
        <v>73</v>
      </c>
      <c r="AA73" s="73"/>
      <c r="AB73" s="73"/>
      <c r="AC73" s="73"/>
      <c r="AD73" s="73"/>
      <c r="AE73" s="83" t="s">
        <v>83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8">
        <v>3462.5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3462.5</v>
      </c>
      <c r="BF73" s="58"/>
      <c r="BG73" s="58"/>
      <c r="BH73" s="58"/>
      <c r="BI73" s="58"/>
      <c r="BJ73" s="58"/>
      <c r="BK73" s="58"/>
      <c r="BL73" s="58"/>
    </row>
    <row r="74" spans="1:79" ht="52.8" customHeight="1" x14ac:dyDescent="0.25">
      <c r="A74" s="62">
        <v>6</v>
      </c>
      <c r="B74" s="62"/>
      <c r="C74" s="62"/>
      <c r="D74" s="62"/>
      <c r="E74" s="62"/>
      <c r="F74" s="62"/>
      <c r="G74" s="83" t="s">
        <v>84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3" t="s">
        <v>73</v>
      </c>
      <c r="AA74" s="73"/>
      <c r="AB74" s="73"/>
      <c r="AC74" s="73"/>
      <c r="AD74" s="73"/>
      <c r="AE74" s="83" t="s">
        <v>85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8">
        <v>1331.1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1331.1</v>
      </c>
      <c r="BF74" s="58"/>
      <c r="BG74" s="58"/>
      <c r="BH74" s="58"/>
      <c r="BI74" s="58"/>
      <c r="BJ74" s="58"/>
      <c r="BK74" s="58"/>
      <c r="BL74" s="58"/>
    </row>
    <row r="75" spans="1:79" s="4" customFormat="1" ht="12.75" customHeight="1" x14ac:dyDescent="0.25">
      <c r="A75" s="88">
        <v>0</v>
      </c>
      <c r="B75" s="88"/>
      <c r="C75" s="88"/>
      <c r="D75" s="88"/>
      <c r="E75" s="88"/>
      <c r="F75" s="88"/>
      <c r="G75" s="100" t="s">
        <v>86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97"/>
      <c r="AA75" s="97"/>
      <c r="AB75" s="97"/>
      <c r="AC75" s="97"/>
      <c r="AD75" s="97"/>
      <c r="AE75" s="100"/>
      <c r="AF75" s="103"/>
      <c r="AG75" s="103"/>
      <c r="AH75" s="103"/>
      <c r="AI75" s="103"/>
      <c r="AJ75" s="103"/>
      <c r="AK75" s="103"/>
      <c r="AL75" s="103"/>
      <c r="AM75" s="103"/>
      <c r="AN75" s="104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</row>
    <row r="76" spans="1:79" ht="39.6" customHeight="1" x14ac:dyDescent="0.25">
      <c r="A76" s="62">
        <v>7</v>
      </c>
      <c r="B76" s="62"/>
      <c r="C76" s="62"/>
      <c r="D76" s="62"/>
      <c r="E76" s="62"/>
      <c r="F76" s="62"/>
      <c r="G76" s="83" t="s">
        <v>87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3" t="s">
        <v>88</v>
      </c>
      <c r="AA76" s="73"/>
      <c r="AB76" s="73"/>
      <c r="AC76" s="73"/>
      <c r="AD76" s="73"/>
      <c r="AE76" s="83" t="s">
        <v>89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8">
        <v>100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100</v>
      </c>
      <c r="BF76" s="58"/>
      <c r="BG76" s="58"/>
      <c r="BH76" s="58"/>
      <c r="BI76" s="58"/>
      <c r="BJ76" s="58"/>
      <c r="BK76" s="58"/>
      <c r="BL76" s="58"/>
    </row>
    <row r="77" spans="1:79" x14ac:dyDescent="0.25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16.5" customHeight="1" x14ac:dyDescent="0.25">
      <c r="A79" s="112" t="s">
        <v>98</v>
      </c>
      <c r="B79" s="113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5"/>
      <c r="AO79" s="114" t="s">
        <v>100</v>
      </c>
      <c r="AP79" s="115"/>
      <c r="AQ79" s="115"/>
      <c r="AR79" s="115"/>
      <c r="AS79" s="115"/>
      <c r="AT79" s="115"/>
      <c r="AU79" s="115"/>
      <c r="AV79" s="115"/>
      <c r="AW79" s="115"/>
      <c r="AX79" s="115"/>
      <c r="AY79" s="115"/>
      <c r="AZ79" s="115"/>
      <c r="BA79" s="115"/>
      <c r="BB79" s="115"/>
      <c r="BC79" s="115"/>
      <c r="BD79" s="115"/>
      <c r="BE79" s="115"/>
      <c r="BF79" s="115"/>
      <c r="BG79" s="115"/>
    </row>
    <row r="80" spans="1:79" x14ac:dyDescent="0.25">
      <c r="W80" s="76" t="s">
        <v>5</v>
      </c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O80" s="76" t="s">
        <v>63</v>
      </c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</row>
    <row r="81" spans="1:59" ht="15.75" customHeight="1" x14ac:dyDescent="0.25">
      <c r="A81" s="74" t="s">
        <v>3</v>
      </c>
      <c r="B81" s="74"/>
      <c r="C81" s="74"/>
      <c r="D81" s="74"/>
      <c r="E81" s="74"/>
      <c r="F81" s="74"/>
    </row>
    <row r="82" spans="1:59" ht="13.2" customHeight="1" x14ac:dyDescent="0.25">
      <c r="A82" s="109" t="s">
        <v>97</v>
      </c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</row>
    <row r="83" spans="1:59" x14ac:dyDescent="0.25">
      <c r="A83" s="81" t="s">
        <v>46</v>
      </c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1"/>
      <c r="AN83" s="81"/>
      <c r="AO83" s="81"/>
      <c r="AP83" s="81"/>
      <c r="AQ83" s="81"/>
      <c r="AR83" s="81"/>
      <c r="AS83" s="81"/>
    </row>
    <row r="84" spans="1:59" ht="10.5" customHeight="1" x14ac:dyDescent="0.25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6" customHeight="1" x14ac:dyDescent="0.25">
      <c r="A85" s="112" t="s">
        <v>99</v>
      </c>
      <c r="B85" s="113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5"/>
      <c r="AO85" s="114" t="s">
        <v>101</v>
      </c>
      <c r="AP85" s="115"/>
      <c r="AQ85" s="115"/>
      <c r="AR85" s="115"/>
      <c r="AS85" s="115"/>
      <c r="AT85" s="115"/>
      <c r="AU85" s="115"/>
      <c r="AV85" s="115"/>
      <c r="AW85" s="115"/>
      <c r="AX85" s="115"/>
      <c r="AY85" s="115"/>
      <c r="AZ85" s="115"/>
      <c r="BA85" s="115"/>
      <c r="BB85" s="115"/>
      <c r="BC85" s="115"/>
      <c r="BD85" s="115"/>
      <c r="BE85" s="115"/>
      <c r="BF85" s="115"/>
      <c r="BG85" s="115"/>
    </row>
    <row r="86" spans="1:59" x14ac:dyDescent="0.25">
      <c r="W86" s="76" t="s">
        <v>5</v>
      </c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O86" s="76" t="s">
        <v>63</v>
      </c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</row>
    <row r="87" spans="1:59" x14ac:dyDescent="0.25">
      <c r="A87" s="116">
        <v>45209</v>
      </c>
      <c r="B87" s="82"/>
      <c r="C87" s="82"/>
      <c r="D87" s="82"/>
      <c r="E87" s="82"/>
      <c r="F87" s="82"/>
      <c r="G87" s="82"/>
      <c r="H87" s="82"/>
    </row>
    <row r="88" spans="1:59" x14ac:dyDescent="0.25">
      <c r="A88" s="76" t="s">
        <v>44</v>
      </c>
      <c r="B88" s="76"/>
      <c r="C88" s="76"/>
      <c r="D88" s="76"/>
      <c r="E88" s="76"/>
      <c r="F88" s="76"/>
      <c r="G88" s="76"/>
      <c r="H88" s="76"/>
      <c r="I88" s="17"/>
      <c r="J88" s="17"/>
      <c r="K88" s="17"/>
      <c r="L88" s="17"/>
      <c r="M88" s="17"/>
      <c r="N88" s="17"/>
      <c r="O88" s="17"/>
      <c r="P88" s="17"/>
      <c r="Q88" s="17"/>
    </row>
    <row r="89" spans="1:59" x14ac:dyDescent="0.25">
      <c r="A89" s="24" t="s">
        <v>45</v>
      </c>
    </row>
  </sheetData>
  <mergeCells count="235"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55:C56"/>
    <mergeCell ref="D57:AA57"/>
    <mergeCell ref="AB57:AI57"/>
    <mergeCell ref="W86:AM86"/>
    <mergeCell ref="A64:F64"/>
    <mergeCell ref="A65:F65"/>
    <mergeCell ref="Z65:AD65"/>
    <mergeCell ref="A62:BL62"/>
    <mergeCell ref="A63:F63"/>
    <mergeCell ref="AE63:AN63"/>
    <mergeCell ref="A88:H88"/>
    <mergeCell ref="A82:AS82"/>
    <mergeCell ref="A83:AS83"/>
    <mergeCell ref="A87:H87"/>
    <mergeCell ref="A85:V85"/>
    <mergeCell ref="W85:AM85"/>
    <mergeCell ref="AO85:BG85"/>
    <mergeCell ref="AO86:BG86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5:AY56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Z64:AD64"/>
    <mergeCell ref="AE64:AN64"/>
    <mergeCell ref="AE65:AN65"/>
    <mergeCell ref="D55:AA56"/>
    <mergeCell ref="AB55:AI56"/>
    <mergeCell ref="AJ55:AQ56"/>
    <mergeCell ref="AO80:BG80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3:AV63"/>
    <mergeCell ref="A81:F81"/>
    <mergeCell ref="A66:F66"/>
    <mergeCell ref="Z66:AD66"/>
    <mergeCell ref="AE66:AN66"/>
    <mergeCell ref="A79:V79"/>
    <mergeCell ref="W79:AM79"/>
    <mergeCell ref="W80:AM80"/>
    <mergeCell ref="G66:Y66"/>
    <mergeCell ref="A67:F67"/>
    <mergeCell ref="G67:Y67"/>
    <mergeCell ref="A59:C59"/>
    <mergeCell ref="D59:AA59"/>
    <mergeCell ref="AB59:AI59"/>
    <mergeCell ref="AJ59:AQ59"/>
    <mergeCell ref="AW63:BD63"/>
    <mergeCell ref="AO79:BG79"/>
    <mergeCell ref="BE63:BL63"/>
    <mergeCell ref="G64:Y64"/>
    <mergeCell ref="G65:Y65"/>
    <mergeCell ref="AO64:AV64"/>
    <mergeCell ref="AR59:AY59"/>
    <mergeCell ref="Z63:AD63"/>
    <mergeCell ref="G63:Y63"/>
    <mergeCell ref="A35:BL35"/>
    <mergeCell ref="G39:BL39"/>
    <mergeCell ref="G40:BL40"/>
    <mergeCell ref="A41:F41"/>
    <mergeCell ref="A47:C47"/>
    <mergeCell ref="A48:C48"/>
    <mergeCell ref="G41:BL41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6:L66">
    <cfRule type="cellIs" dxfId="24" priority="26" stopIfTrue="1" operator="equal">
      <formula>$G65</formula>
    </cfRule>
  </conditionalFormatting>
  <conditionalFormatting sqref="D49">
    <cfRule type="cellIs" dxfId="23" priority="27" stopIfTrue="1" operator="equal">
      <formula>$D48</formula>
    </cfRule>
  </conditionalFormatting>
  <conditionalFormatting sqref="A66:F66">
    <cfRule type="cellIs" dxfId="22" priority="28" stopIfTrue="1" operator="equal">
      <formula>0</formula>
    </cfRule>
  </conditionalFormatting>
  <conditionalFormatting sqref="D50">
    <cfRule type="cellIs" dxfId="21" priority="25" stopIfTrue="1" operator="equal">
      <formula>$D49</formula>
    </cfRule>
  </conditionalFormatting>
  <conditionalFormatting sqref="D51">
    <cfRule type="cellIs" dxfId="20" priority="24" stopIfTrue="1" operator="equal">
      <formula>$D50</formula>
    </cfRule>
  </conditionalFormatting>
  <conditionalFormatting sqref="G67">
    <cfRule type="cellIs" dxfId="19" priority="21" stopIfTrue="1" operator="equal">
      <formula>$G66</formula>
    </cfRule>
  </conditionalFormatting>
  <conditionalFormatting sqref="A67:F67">
    <cfRule type="cellIs" dxfId="18" priority="22" stopIfTrue="1" operator="equal">
      <formula>0</formula>
    </cfRule>
  </conditionalFormatting>
  <conditionalFormatting sqref="G68">
    <cfRule type="cellIs" dxfId="17" priority="19" stopIfTrue="1" operator="equal">
      <formula>$G67</formula>
    </cfRule>
  </conditionalFormatting>
  <conditionalFormatting sqref="A68:F68">
    <cfRule type="cellIs" dxfId="16" priority="20" stopIfTrue="1" operator="equal">
      <formula>0</formula>
    </cfRule>
  </conditionalFormatting>
  <conditionalFormatting sqref="G69">
    <cfRule type="cellIs" dxfId="15" priority="17" stopIfTrue="1" operator="equal">
      <formula>$G68</formula>
    </cfRule>
  </conditionalFormatting>
  <conditionalFormatting sqref="A69:F69">
    <cfRule type="cellIs" dxfId="14" priority="18" stopIfTrue="1" operator="equal">
      <formula>0</formula>
    </cfRule>
  </conditionalFormatting>
  <conditionalFormatting sqref="G70">
    <cfRule type="cellIs" dxfId="13" priority="15" stopIfTrue="1" operator="equal">
      <formula>$G69</formula>
    </cfRule>
  </conditionalFormatting>
  <conditionalFormatting sqref="A70:F70">
    <cfRule type="cellIs" dxfId="12" priority="16" stopIfTrue="1" operator="equal">
      <formula>0</formula>
    </cfRule>
  </conditionalFormatting>
  <conditionalFormatting sqref="G71">
    <cfRule type="cellIs" dxfId="11" priority="13" stopIfTrue="1" operator="equal">
      <formula>$G70</formula>
    </cfRule>
  </conditionalFormatting>
  <conditionalFormatting sqref="A71:F71">
    <cfRule type="cellIs" dxfId="10" priority="14" stopIfTrue="1" operator="equal">
      <formula>0</formula>
    </cfRule>
  </conditionalFormatting>
  <conditionalFormatting sqref="G72">
    <cfRule type="cellIs" dxfId="9" priority="11" stopIfTrue="1" operator="equal">
      <formula>$G71</formula>
    </cfRule>
  </conditionalFormatting>
  <conditionalFormatting sqref="A72:F72">
    <cfRule type="cellIs" dxfId="8" priority="12" stopIfTrue="1" operator="equal">
      <formula>0</formula>
    </cfRule>
  </conditionalFormatting>
  <conditionalFormatting sqref="G73">
    <cfRule type="cellIs" dxfId="7" priority="9" stopIfTrue="1" operator="equal">
      <formula>$G72</formula>
    </cfRule>
  </conditionalFormatting>
  <conditionalFormatting sqref="A73:F73">
    <cfRule type="cellIs" dxfId="6" priority="10" stopIfTrue="1" operator="equal">
      <formula>0</formula>
    </cfRule>
  </conditionalFormatting>
  <conditionalFormatting sqref="G74">
    <cfRule type="cellIs" dxfId="5" priority="7" stopIfTrue="1" operator="equal">
      <formula>$G73</formula>
    </cfRule>
  </conditionalFormatting>
  <conditionalFormatting sqref="A74:F74">
    <cfRule type="cellIs" dxfId="4" priority="8" stopIfTrue="1" operator="equal">
      <formula>0</formula>
    </cfRule>
  </conditionalFormatting>
  <conditionalFormatting sqref="G75">
    <cfRule type="cellIs" dxfId="3" priority="5" stopIfTrue="1" operator="equal">
      <formula>$G74</formula>
    </cfRule>
  </conditionalFormatting>
  <conditionalFormatting sqref="A75:F75">
    <cfRule type="cellIs" dxfId="2" priority="6" stopIfTrue="1" operator="equal">
      <formula>0</formula>
    </cfRule>
  </conditionalFormatting>
  <conditionalFormatting sqref="G76">
    <cfRule type="cellIs" dxfId="1" priority="3" stopIfTrue="1" operator="equal">
      <formula>$G75</formula>
    </cfRule>
  </conditionalFormatting>
  <conditionalFormatting sqref="A76:F7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КПК0617520</vt:lpstr>
      <vt:lpstr>КПК0617520!Область_печати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2019-12-21T13:11:15Z</cp:lastPrinted>
  <dcterms:created xsi:type="dcterms:W3CDTF">2016-08-15T09:54:21Z</dcterms:created>
  <dcterms:modified xsi:type="dcterms:W3CDTF">2023-10-10T07:03:35Z</dcterms:modified>
</cp:coreProperties>
</file>