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21" sheetId="2" r:id="rId1"/>
  </sheets>
  <definedNames>
    <definedName name="_xlnm.Print_Area" localSheetId="0">КПК0611021!$A$1:$BM$113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<sst xmlns="http://schemas.openxmlformats.org/spreadsheetml/2006/main" count="214" uniqueCount="141">
  <si>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</si>
  <si>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</si>
  <si>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</si>
  <si>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</si>
  <si>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</si>
  <si>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</si>
  <si>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</si>
  <si>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</si>
  <si>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</si>
  <si>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</si>
  <si>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</si>
  <si>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</si>
  <si>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</si>
  <si>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</si>
  <si>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</si>
  <si>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</si>
  <si>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</si>
  <si>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</si>
  <si>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</si>
  <si>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</si>
  <si>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</si>
  <si>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</si>
  <si>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</si>
  <si>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</si>
  <si>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</si>
  <si>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</si>
  <si>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</si>
  <si>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</si>
  <si>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</si>
  <si>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</si>
  <si>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</si>
  <si>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</si>
  <si>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</si>
  <si>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</si>
  <si>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</si>
  <si>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</si>
  <si>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</si>
  <si>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</si>
  <si>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</si>
  <si>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</si>
  <si>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</si>
  <si>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</si>
  <si>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</si>
  <si>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</si>
  <si>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</si>
  <si>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</si>
  <si>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</si>
  <si>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</si>
  <si>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</si>
  <si>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</si>
  <si>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</si>
  <si>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</si>
  <si>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</si>
  <si>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</si>
  <si>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</si>
  <si>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</si>
  <si>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</si>
  <si>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</si>
  <si>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</si>
  <si>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</si>
  <si>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</si>
  <si>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</si>
  <si>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</si>
  <si>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</si>
  <si>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</si>
  <si>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</si>
  <si>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</si>
  <si>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</si>
  <si>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</si>
  <si>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Забезпечення виконання капітальних видатків для Ніжинської гімназії №2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</si>
  <si>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</si>
  <si>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</si>
  <si>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</si>
  <si>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</si>
  <si>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</si>
  <si>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</si>
  <si>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</si>
  <si>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</si>
  <si>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</si>
  <si>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</si>
  <si>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</si>
  <si>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</si>
  <si>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</si>
  <si>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</si>
  <si>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кількість ставок (штатних одиниць)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</si>
  <si>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</si>
  <si>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</si>
  <si>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</si>
  <si>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</si>
  <si>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</si>
  <si>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</si>
  <si>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</si>
  <si>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</si>
  <si>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</si>
  <si>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</si>
  <si>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</si>
  <si>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</si>
  <si>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</si>
  <si>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</si>
  <si>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</si>
  <si>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</si>
  <si>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</si>
  <si>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</si>
  <si>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</si>
  <si>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</si>
  <si>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/чисельність учнів в ЗЗСО)</t>
  </si>
  <si>
    <t>число педставок на 1 клас</t>
  </si>
  <si>
    <t>розрахунок (кількість посадових окладів (ставок) педагогічного персоналу/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</si>
  <si>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</si>
  <si>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</si>
  <si>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</si>
  <si>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</si>
  <si>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</si>
  <si>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</si>
  <si>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</si>
  <si>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</si>
  <si>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</si>
  <si>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</si>
  <si>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</si>
  <si>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</si>
  <si>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Конституція України, Бюджетний кодекс України, Закон України «Про Державний бюджет України на 2023 рік», «Про освіту», «Про загальну середню освіту», «Про оздоровлення та відпочинок дітей»,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VIII скликання від 28.03.2023р. №6-29/2023, Рішення позачергової сесії Ніжинської міської ради VIII скликання від 18.04.2023р. №1-30/2023.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</si>
  <si>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</si>
  <si>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</si>
  <si>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19.04.2023</t>
  </si>
  <si>
    <t>48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</si>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</sst>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125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123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124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122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136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140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128558200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107487200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21071000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120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121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134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14267000</v>
      </c>
      <c r="AL49" s="58"/>
      <c r="AM49" s="58"/>
      <c r="AN49" s="58"/>
      <c r="AO49" s="58"/>
      <c r="AP49" s="58"/>
      <c r="AQ49" s="58"/>
      <c r="AR49" s="58"/>
      <c r="AS49" s="58">
        <f>AC49+AK49</f>
        <v>14267000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100375600</v>
      </c>
      <c r="AD50" s="58"/>
      <c r="AE50" s="58"/>
      <c r="AF50" s="58"/>
      <c r="AG50" s="58"/>
      <c r="AH50" s="58"/>
      <c r="AI50" s="58"/>
      <c r="AJ50" s="58"/>
      <c r="AK50" s="58">
        <v>6306050</v>
      </c>
      <c r="AL50" s="58"/>
      <c r="AM50" s="58"/>
      <c r="AN50" s="58"/>
      <c r="AO50" s="58"/>
      <c r="AP50" s="58"/>
      <c r="AQ50" s="58"/>
      <c r="AR50" s="58"/>
      <c r="AS50" s="58">
        <f>AC50+AK50</f>
        <v>106681650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7111600</v>
      </c>
      <c r="AD51" s="58"/>
      <c r="AE51" s="58"/>
      <c r="AF51" s="58"/>
      <c r="AG51" s="58"/>
      <c r="AH51" s="58"/>
      <c r="AI51" s="58"/>
      <c r="AJ51" s="58"/>
      <c r="AK51" s="58">
        <v>459950</v>
      </c>
      <c r="AL51" s="58"/>
      <c r="AM51" s="58"/>
      <c r="AN51" s="58"/>
      <c r="AO51" s="58"/>
      <c r="AP51" s="58"/>
      <c r="AQ51" s="58"/>
      <c r="AR51" s="58"/>
      <c r="AS51" s="58">
        <f>AC51+AK51</f>
        <v>7571550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38000</v>
      </c>
      <c r="AL52" s="58"/>
      <c r="AM52" s="58"/>
      <c r="AN52" s="58"/>
      <c r="AO52" s="58"/>
      <c r="AP52" s="58"/>
      <c r="AQ52" s="58"/>
      <c r="AR52" s="58"/>
      <c r="AS52" s="58">
        <f>AC52+AK52</f>
        <v>38000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107487200</v>
      </c>
      <c r="AD53" s="92"/>
      <c r="AE53" s="92"/>
      <c r="AF53" s="92"/>
      <c r="AG53" s="92"/>
      <c r="AH53" s="92"/>
      <c r="AI53" s="92"/>
      <c r="AJ53" s="92"/>
      <c r="AK53" s="92">
        <v>21071000</v>
      </c>
      <c r="AL53" s="92"/>
      <c r="AM53" s="92"/>
      <c r="AN53" s="92"/>
      <c r="AO53" s="92"/>
      <c r="AP53" s="92"/>
      <c r="AQ53" s="92"/>
      <c r="AR53" s="92"/>
      <c r="AS53" s="92">
        <f>AC53+AK53</f>
        <v>128558200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134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12.7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9500000</v>
      </c>
      <c r="AC61" s="58"/>
      <c r="AD61" s="58"/>
      <c r="AE61" s="58"/>
      <c r="AF61" s="58"/>
      <c r="AG61" s="58"/>
      <c r="AH61" s="58"/>
      <c r="AI61" s="58"/>
      <c r="AJ61" s="58">
        <v>5300380</v>
      </c>
      <c r="AK61" s="58"/>
      <c r="AL61" s="58"/>
      <c r="AM61" s="58"/>
      <c r="AN61" s="58"/>
      <c r="AO61" s="58"/>
      <c r="AP61" s="58"/>
      <c r="AQ61" s="58"/>
      <c r="AR61" s="58">
        <f>AB61+AJ61</f>
        <v>14800380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38.25" customHeight="1" x14ac:dyDescent="0.2">
      <c r="A62" s="62">
        <v>2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9500000</v>
      </c>
      <c r="AC63" s="92"/>
      <c r="AD63" s="92"/>
      <c r="AE63" s="92"/>
      <c r="AF63" s="92"/>
      <c r="AG63" s="92"/>
      <c r="AH63" s="92"/>
      <c r="AI63" s="92"/>
      <c r="AJ63" s="92">
        <v>5300380</v>
      </c>
      <c r="AK63" s="92"/>
      <c r="AL63" s="92"/>
      <c r="AM63" s="92"/>
      <c r="AN63" s="92"/>
      <c r="AO63" s="92"/>
      <c r="AP63" s="92"/>
      <c r="AQ63" s="92"/>
      <c r="AR63" s="92">
        <f>AB63+AJ63</f>
        <v>14800380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 x14ac:dyDescent="0.2">
      <c r="A70" s="62">
        <v>1</v>
      </c>
      <c r="B70" s="62"/>
      <c r="C70" s="62"/>
      <c r="D70" s="62"/>
      <c r="E70" s="62"/>
      <c r="F70" s="62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76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383000</v>
      </c>
      <c r="AX70" s="58"/>
      <c r="AY70" s="58"/>
      <c r="AZ70" s="58"/>
      <c r="BA70" s="58"/>
      <c r="BB70" s="58"/>
      <c r="BC70" s="58"/>
      <c r="BD70" s="58"/>
      <c r="BE70" s="58">
        <v>383000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2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76</v>
      </c>
      <c r="AA71" s="73"/>
      <c r="AB71" s="73"/>
      <c r="AC71" s="73"/>
      <c r="AD71" s="73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13922000</v>
      </c>
      <c r="AX71" s="58"/>
      <c r="AY71" s="58"/>
      <c r="AZ71" s="58"/>
      <c r="BA71" s="58"/>
      <c r="BB71" s="58"/>
      <c r="BC71" s="58"/>
      <c r="BD71" s="58"/>
      <c r="BE71" s="58">
        <v>13922000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3</v>
      </c>
      <c r="B72" s="62"/>
      <c r="C72" s="62"/>
      <c r="D72" s="62"/>
      <c r="E72" s="62"/>
      <c r="F72" s="62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80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4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80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261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261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5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80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6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80</v>
      </c>
      <c r="AA75" s="73"/>
      <c r="AB75" s="73"/>
      <c r="AC75" s="73"/>
      <c r="AD75" s="73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996.42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996.42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7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80</v>
      </c>
      <c r="AA76" s="73"/>
      <c r="AB76" s="73"/>
      <c r="AC76" s="73"/>
      <c r="AD76" s="73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94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94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8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80</v>
      </c>
      <c r="AA77" s="73"/>
      <c r="AB77" s="73"/>
      <c r="AC77" s="73"/>
      <c r="AD77" s="73"/>
      <c r="AE77" s="83" t="s">
        <v>85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610.47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610.47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9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80</v>
      </c>
      <c r="AA78" s="73"/>
      <c r="AB78" s="73"/>
      <c r="AC78" s="73"/>
      <c r="AD78" s="73"/>
      <c r="AE78" s="83" t="s">
        <v>85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63.5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63.5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10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80</v>
      </c>
      <c r="AA79" s="73"/>
      <c r="AB79" s="73"/>
      <c r="AC79" s="73"/>
      <c r="AD79" s="73"/>
      <c r="AE79" s="83" t="s">
        <v>85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228.45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228.45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2.75" customHeight="1" x14ac:dyDescent="0.2">
      <c r="A81" s="62">
        <v>11</v>
      </c>
      <c r="B81" s="62"/>
      <c r="C81" s="62"/>
      <c r="D81" s="62"/>
      <c r="E81" s="62"/>
      <c r="F81" s="62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92</v>
      </c>
      <c r="AA81" s="73"/>
      <c r="AB81" s="73"/>
      <c r="AC81" s="73"/>
      <c r="AD81" s="73"/>
      <c r="AE81" s="83" t="s">
        <v>81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7081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7081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12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92</v>
      </c>
      <c r="AA82" s="73"/>
      <c r="AB82" s="73"/>
      <c r="AC82" s="73"/>
      <c r="AD82" s="73"/>
      <c r="AE82" s="83" t="s">
        <v>81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3581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3581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13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92</v>
      </c>
      <c r="AA83" s="73"/>
      <c r="AB83" s="73"/>
      <c r="AC83" s="73"/>
      <c r="AD83" s="73"/>
      <c r="AE83" s="83" t="s">
        <v>81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3500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3500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14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92</v>
      </c>
      <c r="AA84" s="73"/>
      <c r="AB84" s="73"/>
      <c r="AC84" s="73"/>
      <c r="AD84" s="73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158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158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15</v>
      </c>
      <c r="B85" s="62"/>
      <c r="C85" s="62"/>
      <c r="D85" s="62"/>
      <c r="E85" s="62"/>
      <c r="F85" s="62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92</v>
      </c>
      <c r="AA85" s="73"/>
      <c r="AB85" s="73"/>
      <c r="AC85" s="73"/>
      <c r="AD85" s="73"/>
      <c r="AE85" s="83" t="s">
        <v>96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86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86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16</v>
      </c>
      <c r="B86" s="62"/>
      <c r="C86" s="62"/>
      <c r="D86" s="62"/>
      <c r="E86" s="62"/>
      <c r="F86" s="62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92</v>
      </c>
      <c r="AA86" s="73"/>
      <c r="AB86" s="73"/>
      <c r="AC86" s="73"/>
      <c r="AD86" s="73"/>
      <c r="AE86" s="83" t="s">
        <v>96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72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72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17</v>
      </c>
      <c r="B87" s="62"/>
      <c r="C87" s="62"/>
      <c r="D87" s="62"/>
      <c r="E87" s="62"/>
      <c r="F87" s="62"/>
      <c r="G87" s="83" t="s">
        <v>99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80</v>
      </c>
      <c r="AA87" s="73"/>
      <c r="AB87" s="73"/>
      <c r="AC87" s="73"/>
      <c r="AD87" s="73"/>
      <c r="AE87" s="83" t="s">
        <v>100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4</v>
      </c>
      <c r="AX87" s="58"/>
      <c r="AY87" s="58"/>
      <c r="AZ87" s="58"/>
      <c r="BA87" s="58"/>
      <c r="BB87" s="58"/>
      <c r="BC87" s="58"/>
      <c r="BD87" s="58"/>
      <c r="BE87" s="58">
        <v>4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18</v>
      </c>
      <c r="B88" s="62"/>
      <c r="C88" s="62"/>
      <c r="D88" s="62"/>
      <c r="E88" s="62"/>
      <c r="F88" s="62"/>
      <c r="G88" s="83" t="s">
        <v>101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80</v>
      </c>
      <c r="AA88" s="73"/>
      <c r="AB88" s="73"/>
      <c r="AC88" s="73"/>
      <c r="AD88" s="73"/>
      <c r="AE88" s="83" t="s">
        <v>102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8</v>
      </c>
      <c r="AX88" s="58"/>
      <c r="AY88" s="58"/>
      <c r="AZ88" s="58"/>
      <c r="BA88" s="58"/>
      <c r="BB88" s="58"/>
      <c r="BC88" s="58"/>
      <c r="BD88" s="58"/>
      <c r="BE88" s="58">
        <v>8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">
      <c r="A89" s="88">
        <v>0</v>
      </c>
      <c r="B89" s="88"/>
      <c r="C89" s="88"/>
      <c r="D89" s="88"/>
      <c r="E89" s="88"/>
      <c r="F89" s="88"/>
      <c r="G89" s="100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97"/>
      <c r="AA89" s="97"/>
      <c r="AB89" s="97"/>
      <c r="AC89" s="97"/>
      <c r="AD89" s="97"/>
      <c r="AE89" s="100"/>
      <c r="AF89" s="103"/>
      <c r="AG89" s="103"/>
      <c r="AH89" s="103"/>
      <c r="AI89" s="103"/>
      <c r="AJ89" s="103"/>
      <c r="AK89" s="103"/>
      <c r="AL89" s="103"/>
      <c r="AM89" s="103"/>
      <c r="AN89" s="104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38.25" customHeight="1" x14ac:dyDescent="0.2">
      <c r="A90" s="62">
        <v>19</v>
      </c>
      <c r="B90" s="62"/>
      <c r="C90" s="62"/>
      <c r="D90" s="62"/>
      <c r="E90" s="62"/>
      <c r="F90" s="62"/>
      <c r="G90" s="83" t="s">
        <v>104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76</v>
      </c>
      <c r="AA90" s="73"/>
      <c r="AB90" s="73"/>
      <c r="AC90" s="73"/>
      <c r="AD90" s="73"/>
      <c r="AE90" s="83" t="s">
        <v>105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15179.66</v>
      </c>
      <c r="AP90" s="58"/>
      <c r="AQ90" s="58"/>
      <c r="AR90" s="58"/>
      <c r="AS90" s="58"/>
      <c r="AT90" s="58"/>
      <c r="AU90" s="58"/>
      <c r="AV90" s="58"/>
      <c r="AW90" s="58">
        <v>2975.71</v>
      </c>
      <c r="AX90" s="58"/>
      <c r="AY90" s="58"/>
      <c r="AZ90" s="58"/>
      <c r="BA90" s="58"/>
      <c r="BB90" s="58"/>
      <c r="BC90" s="58"/>
      <c r="BD90" s="58"/>
      <c r="BE90" s="58">
        <v>18155.37</v>
      </c>
      <c r="BF90" s="58"/>
      <c r="BG90" s="58"/>
      <c r="BH90" s="58"/>
      <c r="BI90" s="58"/>
      <c r="BJ90" s="58"/>
      <c r="BK90" s="58"/>
      <c r="BL90" s="58"/>
    </row>
    <row r="91" spans="1:64" ht="38.25" customHeight="1" x14ac:dyDescent="0.2">
      <c r="A91" s="62">
        <v>20</v>
      </c>
      <c r="B91" s="62"/>
      <c r="C91" s="62"/>
      <c r="D91" s="62"/>
      <c r="E91" s="62"/>
      <c r="F91" s="62"/>
      <c r="G91" s="83" t="s">
        <v>106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80</v>
      </c>
      <c r="AA91" s="73"/>
      <c r="AB91" s="73"/>
      <c r="AC91" s="73"/>
      <c r="AD91" s="73"/>
      <c r="AE91" s="83" t="s">
        <v>107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2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62">
        <v>21</v>
      </c>
      <c r="B92" s="62"/>
      <c r="C92" s="62"/>
      <c r="D92" s="62"/>
      <c r="E92" s="62"/>
      <c r="F92" s="62"/>
      <c r="G92" s="83" t="s">
        <v>108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76</v>
      </c>
      <c r="AA92" s="73"/>
      <c r="AB92" s="73"/>
      <c r="AC92" s="73"/>
      <c r="AD92" s="73"/>
      <c r="AE92" s="83" t="s">
        <v>109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95750</v>
      </c>
      <c r="AX92" s="58"/>
      <c r="AY92" s="58"/>
      <c r="AZ92" s="58"/>
      <c r="BA92" s="58"/>
      <c r="BB92" s="58"/>
      <c r="BC92" s="58"/>
      <c r="BD92" s="58"/>
      <c r="BE92" s="58">
        <v>95750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62">
        <v>22</v>
      </c>
      <c r="B93" s="62"/>
      <c r="C93" s="62"/>
      <c r="D93" s="62"/>
      <c r="E93" s="62"/>
      <c r="F93" s="62"/>
      <c r="G93" s="83" t="s">
        <v>110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76</v>
      </c>
      <c r="AA93" s="73"/>
      <c r="AB93" s="73"/>
      <c r="AC93" s="73"/>
      <c r="AD93" s="73"/>
      <c r="AE93" s="83" t="s">
        <v>109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1740250</v>
      </c>
      <c r="AX93" s="58"/>
      <c r="AY93" s="58"/>
      <c r="AZ93" s="58"/>
      <c r="BA93" s="58"/>
      <c r="BB93" s="58"/>
      <c r="BC93" s="58"/>
      <c r="BD93" s="58"/>
      <c r="BE93" s="58">
        <v>1740250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 x14ac:dyDescent="0.2">
      <c r="A94" s="88">
        <v>0</v>
      </c>
      <c r="B94" s="88"/>
      <c r="C94" s="88"/>
      <c r="D94" s="88"/>
      <c r="E94" s="88"/>
      <c r="F94" s="88"/>
      <c r="G94" s="100" t="s">
        <v>111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97"/>
      <c r="AA94" s="97"/>
      <c r="AB94" s="97"/>
      <c r="AC94" s="97"/>
      <c r="AD94" s="97"/>
      <c r="AE94" s="100"/>
      <c r="AF94" s="103"/>
      <c r="AG94" s="103"/>
      <c r="AH94" s="103"/>
      <c r="AI94" s="103"/>
      <c r="AJ94" s="103"/>
      <c r="AK94" s="103"/>
      <c r="AL94" s="103"/>
      <c r="AM94" s="103"/>
      <c r="AN94" s="104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</row>
    <row r="95" spans="1:64" ht="12.75" customHeight="1" x14ac:dyDescent="0.2">
      <c r="A95" s="62">
        <v>23</v>
      </c>
      <c r="B95" s="62"/>
      <c r="C95" s="62"/>
      <c r="D95" s="62"/>
      <c r="E95" s="62"/>
      <c r="F95" s="62"/>
      <c r="G95" s="83" t="s">
        <v>112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113</v>
      </c>
      <c r="AA95" s="73"/>
      <c r="AB95" s="73"/>
      <c r="AC95" s="73"/>
      <c r="AD95" s="73"/>
      <c r="AE95" s="83" t="s">
        <v>114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175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175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24</v>
      </c>
      <c r="B96" s="62"/>
      <c r="C96" s="62"/>
      <c r="D96" s="62"/>
      <c r="E96" s="62"/>
      <c r="F96" s="62"/>
      <c r="G96" s="83" t="s">
        <v>115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92</v>
      </c>
      <c r="AA96" s="73"/>
      <c r="AB96" s="73"/>
      <c r="AC96" s="73"/>
      <c r="AD96" s="73"/>
      <c r="AE96" s="83" t="s">
        <v>116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40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40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25</v>
      </c>
      <c r="B97" s="62"/>
      <c r="C97" s="62"/>
      <c r="D97" s="62"/>
      <c r="E97" s="62"/>
      <c r="F97" s="62"/>
      <c r="G97" s="83" t="s">
        <v>93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92</v>
      </c>
      <c r="AA97" s="73"/>
      <c r="AB97" s="73"/>
      <c r="AC97" s="73"/>
      <c r="AD97" s="73"/>
      <c r="AE97" s="83" t="s">
        <v>116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20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20</v>
      </c>
      <c r="BF97" s="58"/>
      <c r="BG97" s="58"/>
      <c r="BH97" s="58"/>
      <c r="BI97" s="58"/>
      <c r="BJ97" s="58"/>
      <c r="BK97" s="58"/>
      <c r="BL97" s="58"/>
    </row>
    <row r="98" spans="1:64" ht="25.5" customHeight="1" x14ac:dyDescent="0.2">
      <c r="A98" s="62">
        <v>26</v>
      </c>
      <c r="B98" s="62"/>
      <c r="C98" s="62"/>
      <c r="D98" s="62"/>
      <c r="E98" s="62"/>
      <c r="F98" s="62"/>
      <c r="G98" s="83" t="s">
        <v>94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92</v>
      </c>
      <c r="AA98" s="73"/>
      <c r="AB98" s="73"/>
      <c r="AC98" s="73"/>
      <c r="AD98" s="73"/>
      <c r="AE98" s="83" t="s">
        <v>116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20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20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27</v>
      </c>
      <c r="B99" s="62"/>
      <c r="C99" s="62"/>
      <c r="D99" s="62"/>
      <c r="E99" s="62"/>
      <c r="F99" s="62"/>
      <c r="G99" s="83" t="s">
        <v>117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118</v>
      </c>
      <c r="AA99" s="73"/>
      <c r="AB99" s="73"/>
      <c r="AC99" s="73"/>
      <c r="AD99" s="73"/>
      <c r="AE99" s="83" t="s">
        <v>109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0</v>
      </c>
      <c r="BF99" s="58"/>
      <c r="BG99" s="58"/>
      <c r="BH99" s="58"/>
      <c r="BI99" s="58"/>
      <c r="BJ99" s="58"/>
      <c r="BK99" s="58"/>
      <c r="BL99" s="58"/>
    </row>
    <row r="100" spans="1:64" ht="12.75" customHeight="1" x14ac:dyDescent="0.2">
      <c r="A100" s="62">
        <v>28</v>
      </c>
      <c r="B100" s="62"/>
      <c r="C100" s="62"/>
      <c r="D100" s="62"/>
      <c r="E100" s="62"/>
      <c r="F100" s="62"/>
      <c r="G100" s="83" t="s">
        <v>119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118</v>
      </c>
      <c r="AA100" s="73"/>
      <c r="AB100" s="73"/>
      <c r="AC100" s="73"/>
      <c r="AD100" s="73"/>
      <c r="AE100" s="83" t="s">
        <v>109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0</v>
      </c>
      <c r="BF100" s="58"/>
      <c r="BG100" s="58"/>
      <c r="BH100" s="58"/>
      <c r="BI100" s="58"/>
      <c r="BJ100" s="58"/>
      <c r="BK100" s="58"/>
      <c r="BL100" s="58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">
      <c r="A103" s="112" t="s">
        <v>128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5"/>
      <c r="AO103" s="114" t="s">
        <v>130</v>
      </c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64" x14ac:dyDescent="0.2">
      <c r="W104" s="76" t="s">
        <v>5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O104" s="76" t="s">
        <v>63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</row>
    <row r="105" spans="1:64" ht="15.75" customHeight="1" x14ac:dyDescent="0.2">
      <c r="A105" s="74" t="s">
        <v>3</v>
      </c>
      <c r="B105" s="74"/>
      <c r="C105" s="74"/>
      <c r="D105" s="74"/>
      <c r="E105" s="74"/>
      <c r="F105" s="74"/>
    </row>
    <row r="106" spans="1:64" ht="13.15" customHeight="1" x14ac:dyDescent="0.2">
      <c r="A106" s="109" t="s">
        <v>127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</row>
    <row r="107" spans="1:64" x14ac:dyDescent="0.2">
      <c r="A107" s="81" t="s">
        <v>46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112" t="s">
        <v>129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5"/>
      <c r="AO109" s="114" t="s">
        <v>131</v>
      </c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</row>
    <row r="110" spans="1:64" x14ac:dyDescent="0.2">
      <c r="W110" s="76" t="s">
        <v>5</v>
      </c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O110" s="76" t="s">
        <v>63</v>
      </c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</row>
    <row r="111" spans="1:64" x14ac:dyDescent="0.2">
      <c r="A111" s="116">
        <v>45035</v>
      </c>
      <c r="B111" s="82"/>
      <c r="C111" s="82"/>
      <c r="D111" s="82"/>
      <c r="E111" s="82"/>
      <c r="F111" s="82"/>
      <c r="G111" s="82"/>
      <c r="H111" s="82"/>
    </row>
    <row r="112" spans="1:64" x14ac:dyDescent="0.2">
      <c r="A112" s="76" t="s">
        <v>44</v>
      </c>
      <c r="B112" s="76"/>
      <c r="C112" s="76"/>
      <c r="D112" s="76"/>
      <c r="E112" s="76"/>
      <c r="F112" s="76"/>
      <c r="G112" s="76"/>
      <c r="H112" s="76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45</v>
      </c>
    </row>
  </sheetData>
  <mergeCells count="397"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110:AM110"/>
    <mergeCell ref="A67:F67"/>
    <mergeCell ref="A68:F68"/>
    <mergeCell ref="Z68:AD68"/>
    <mergeCell ref="A65:BL65"/>
    <mergeCell ref="A66:F66"/>
    <mergeCell ref="AE66:AN66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7:AD67"/>
    <mergeCell ref="AE67:AN67"/>
    <mergeCell ref="AE68:AN68"/>
    <mergeCell ref="D57:AA58"/>
    <mergeCell ref="AB57:AI58"/>
    <mergeCell ref="AJ57:AQ58"/>
    <mergeCell ref="AO104:BG10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105:F105"/>
    <mergeCell ref="A69:F69"/>
    <mergeCell ref="Z69:AD69"/>
    <mergeCell ref="AE69:AN69"/>
    <mergeCell ref="A103:V103"/>
    <mergeCell ref="W103:AM103"/>
    <mergeCell ref="W104:AM104"/>
    <mergeCell ref="G69:Y69"/>
    <mergeCell ref="A72:F72"/>
    <mergeCell ref="G72:Y72"/>
    <mergeCell ref="A61:C61"/>
    <mergeCell ref="D61:AA61"/>
    <mergeCell ref="AB61:AI61"/>
    <mergeCell ref="AJ61:AQ61"/>
    <mergeCell ref="AW66:BD66"/>
    <mergeCell ref="AO103:BG103"/>
    <mergeCell ref="BE66:BL66"/>
    <mergeCell ref="G67:Y67"/>
    <mergeCell ref="G68:Y68"/>
    <mergeCell ref="AO67:AV67"/>
    <mergeCell ref="AR61:AY61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68" priority="70" stopIfTrue="1" operator="equal">
      <formula>$G68</formula>
    </cfRule>
  </conditionalFormatting>
  <conditionalFormatting sqref="D49">
    <cfRule type="cellIs" dxfId="67" priority="71" stopIfTrue="1" operator="equal">
      <formula>$D48</formula>
    </cfRule>
  </conditionalFormatting>
  <conditionalFormatting sqref="A69:F69">
    <cfRule type="cellIs" dxfId="66" priority="72" stopIfTrue="1" operator="equal">
      <formula>0</formula>
    </cfRule>
  </conditionalFormatting>
  <conditionalFormatting sqref="D50">
    <cfRule type="cellIs" dxfId="65" priority="69" stopIfTrue="1" operator="equal">
      <formula>$D49</formula>
    </cfRule>
  </conditionalFormatting>
  <conditionalFormatting sqref="D51">
    <cfRule type="cellIs" dxfId="64" priority="68" stopIfTrue="1" operator="equal">
      <formula>$D50</formula>
    </cfRule>
  </conditionalFormatting>
  <conditionalFormatting sqref="D52">
    <cfRule type="cellIs" dxfId="63" priority="67" stopIfTrue="1" operator="equal">
      <formula>$D51</formula>
    </cfRule>
  </conditionalFormatting>
  <conditionalFormatting sqref="D53">
    <cfRule type="cellIs" dxfId="62" priority="66" stopIfTrue="1" operator="equal">
      <formula>$D52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2023-04-19T11:48:14Z</dcterms:modified>
</cp:coreProperties>
</file>