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5570" windowHeight="11760"/>
  </bookViews>
  <sheets>
    <sheet name="КПК0617520" sheetId="2" r:id="rId1"/>
  </sheets>
  <definedNames>
    <definedName name="_xlnm.Print_Area" localSheetId="0">КПК0617520!$A$1:$BM$89</definedName>
  </definedNames>
  <calcPr calcId="144525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<sst xmlns="http://schemas.openxmlformats.org/spreadsheetml/2006/main" count="147" uniqueCount="110">
  <si>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</si>
  <si>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</si>
  <si>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</si>
  <si>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</si>
  <si>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</si>
  <si>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</si>
  <si>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</si>
  <si>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</si>
  <si>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</si>
  <si>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</si>
  <si>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</si>
  <si>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</si>
  <si>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</si>
  <si>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</si>
  <si>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</si>
  <si>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</si>
  <si>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</si>
  <si>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</si>
  <si>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</si>
  <si>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</si>
  <si>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</si>
  <si>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</si>
  <si>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</si>
  <si>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</si>
  <si>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</si>
  <si>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</si>
  <si>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</si>
  <si>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</si>
  <si>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</si>
  <si>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</si>
  <si>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</si>
  <si>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</si>
  <si>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</si>
  <si>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</si>
  <si>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</si>
  <si>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</si>
  <si>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</si>
  <si>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</si>
  <si>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</si>
  <si>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</si>
  <si>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</si>
  <si>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</si>
  <si>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</si>
  <si>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</si>
  <si>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</si>
  <si>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</si>
  <si>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</si>
  <si>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</si>
  <si>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</si>
  <si>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</si>
  <si>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</si>
  <si>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</si>
  <si>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</si>
  <si>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</si>
  <si>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</si>
  <si>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</si>
  <si>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</si>
  <si>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</si>
  <si>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</si>
  <si>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</si>
  <si>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</si>
  <si>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</si>
  <si>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</si>
  <si>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</si>
  <si>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закладами освіти наданих законодавством повноважень</t>
  </si>
  <si>
    <t>Виконання завдань програми інформатизації закладів освіти</t>
  </si>
  <si>
    <t>Забезпечення виконання програми інформатизації закладів освіти</t>
  </si>
  <si>
    <t>Забезпечення виконання програми інформатизації Ніжинської гімназії №2</t>
  </si>
  <si>
    <t>УСЬОГО</t>
  </si>
  <si>
    <t>Програма інформатизації діяльності Управління освіти Ніжинської міської ради Чернігівської області</t>
  </si>
  <si>
    <t>затрат</t>
  </si>
  <si>
    <t>Z1</t>
  </si>
  <si>
    <t>обсяг видатків на придбання комп’ютерної техніки, мережевого обладнання, оргтехніки, комплектуючих та інше</t>
  </si>
  <si>
    <t>грн.</t>
  </si>
  <si>
    <t>кошторисні призначення</t>
  </si>
  <si>
    <t>обсяг видатків на оплату послуг для виконання програми інформатизації</t>
  </si>
  <si>
    <t>продукту</t>
  </si>
  <si>
    <t>кількість комп’ютерної техніки, мережевого обладнання, оргтехніки, комплектуючих та інше (КЕКВ 2210,3110)</t>
  </si>
  <si>
    <t>од.</t>
  </si>
  <si>
    <t>внутрішній облік</t>
  </si>
  <si>
    <t>кількість послуг на виконання програми інформатизації (КЕКВ 2240)</t>
  </si>
  <si>
    <t>ефективності</t>
  </si>
  <si>
    <t>середня вартість комп’ютерної техніки, мережевого обладнання, оргтехніки, комплектуючих та інше</t>
  </si>
  <si>
    <t>розрахунок (обсяг видатків/кількість комп’ютерної техніки, мережевого обладнання, оргтехніки, комплектуючих та інше)</t>
  </si>
  <si>
    <t>середня вартість послуг на виконання програми інформатизації</t>
  </si>
  <si>
    <t>розрахунок (обсяг видатків/середню вартість послуг на виконання програми інформатизації)</t>
  </si>
  <si>
    <t>якості</t>
  </si>
  <si>
    <t>рівень виконання придбання обладнання та предметів довгострокового користування та на оплату послуг для виконання програми інформатизації</t>
  </si>
  <si>
    <t>відс.</t>
  </si>
  <si>
    <t>розрахунок (касові видатки на звітний період/плановий обсяг видатків*100)</t>
  </si>
  <si>
    <t>Конституція України, Бюджетний кодекс України, Закон України "Про державний бюджет України на 2023 рік", "Про освіту", Закон України "Про Національну програму інформатизації" від 04.02.1998 р. №74/98-ВР (зі змінами), "Про інформатизацію" від 02.10.1992 р.N 2657-XII, Накази Державного агенства з питань електронного урядування України "Про затвердження методики визначення залежності бюджетних програм до сфери інформатизації" від 14.05.2009 р. №35 та від 07.05.2020р. №67, Рішення Ніжинської міської ради VIII скликання від 07.12.2022р. №3-26/2022, Рішення Ніжинської міської ради VIII скликання від 07.12.2022р. №4-26/2022, Рішення Ніжинської міської ради VIII скликання від 28.03.2023р. №6-29/2023.</t>
  </si>
  <si>
    <t>Створення оптимальних умов для задоволення у послугах зв’язку, інформаційних потреб і реалізації прав громадян, закладами освіти на основі формування і використання електронних інформаційних ресурсів і сучасних комп`ютерних технологій</t>
  </si>
  <si>
    <t>0600000</t>
  </si>
  <si>
    <t>10.04.2023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</si>
  <si>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</si>
  <si>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</si>
  <si>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</si>
  <si>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</si>
  <si>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фінансового управління Ніжинської міської ради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</si>
  <si>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</si>
  <si>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</si>
  <si>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</si>
  <si>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</si>
  <si>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</si>
  <si>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2023  рік</t>
  </si>
  <si>
    <t>0617520</t>
  </si>
  <si>
    <t>Реалізація Національної програми інформатизації</t>
  </si>
  <si>
    <t>0610000</t>
  </si>
  <si>
    <t>7520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</si>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</sst>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9"/>
  <sheetViews>
    <sheetView tabSelected="1" view="pageBreakPreview" zoomScaleNormal="100" zoomScaleSheetLayoutView="100" workbookViewId="0">
      <selection activeCell="AW7" sqref="AW7:BF7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104" t="s">
        <v>94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101" t="s">
        <v>95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3.15" customHeight="1" x14ac:dyDescent="0.2">
      <c r="AO7" s="39" t="s">
        <v>93</v>
      </c>
      <c r="AP7" s="40"/>
      <c r="AQ7" s="40"/>
      <c r="AR7" s="40"/>
      <c r="AS7" s="40"/>
      <c r="AT7" s="40"/>
      <c r="AU7" s="40"/>
      <c r="AV7" s="1" t="s">
        <v>61</v>
      </c>
      <c r="AW7" s="39">
        <v>43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104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3" t="s">
        <v>92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95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101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 x14ac:dyDescent="0.2">
      <c r="A16" s="36" t="s">
        <v>4</v>
      </c>
      <c r="B16" s="43" t="s">
        <v>107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95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101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43" t="s">
        <v>105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108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109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106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102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53">
        <v>1302500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1241500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61000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78" customHeight="1" x14ac:dyDescent="0.2">
      <c r="A26" s="64" t="s">
        <v>90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3.15" customHeight="1" x14ac:dyDescent="0.2">
      <c r="A32" s="52">
        <v>1</v>
      </c>
      <c r="B32" s="52"/>
      <c r="C32" s="52"/>
      <c r="D32" s="52"/>
      <c r="E32" s="52"/>
      <c r="F32" s="52"/>
      <c r="G32" s="97" t="s">
        <v>64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31.15" customHeight="1" x14ac:dyDescent="0.2">
      <c r="A35" s="64" t="s">
        <v>91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68" t="s">
        <v>27</v>
      </c>
      <c r="B38" s="68"/>
      <c r="C38" s="68"/>
      <c r="D38" s="68"/>
      <c r="E38" s="68"/>
      <c r="F38" s="68"/>
      <c r="G38" s="56" t="s">
        <v>24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">
      <c r="A40" s="52" t="s">
        <v>6</v>
      </c>
      <c r="B40" s="52"/>
      <c r="C40" s="52"/>
      <c r="D40" s="52"/>
      <c r="E40" s="52"/>
      <c r="F40" s="5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3.15" customHeight="1" x14ac:dyDescent="0.2">
      <c r="A41" s="52">
        <v>1</v>
      </c>
      <c r="B41" s="52"/>
      <c r="C41" s="52"/>
      <c r="D41" s="52"/>
      <c r="E41" s="52"/>
      <c r="F41" s="52"/>
      <c r="G41" s="97" t="s">
        <v>65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2" t="s">
        <v>103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27</v>
      </c>
      <c r="B45" s="61"/>
      <c r="C45" s="61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2" t="s">
        <v>6</v>
      </c>
      <c r="B48" s="52"/>
      <c r="C48" s="52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0" t="s">
        <v>8</v>
      </c>
      <c r="AD48" s="60"/>
      <c r="AE48" s="60"/>
      <c r="AF48" s="60"/>
      <c r="AG48" s="60"/>
      <c r="AH48" s="60"/>
      <c r="AI48" s="60"/>
      <c r="AJ48" s="60"/>
      <c r="AK48" s="60" t="s">
        <v>9</v>
      </c>
      <c r="AL48" s="60"/>
      <c r="AM48" s="60"/>
      <c r="AN48" s="60"/>
      <c r="AO48" s="60"/>
      <c r="AP48" s="60"/>
      <c r="AQ48" s="60"/>
      <c r="AR48" s="60"/>
      <c r="AS48" s="59" t="s">
        <v>10</v>
      </c>
      <c r="AT48" s="60"/>
      <c r="AU48" s="60"/>
      <c r="AV48" s="60"/>
      <c r="AW48" s="60"/>
      <c r="AX48" s="60"/>
      <c r="AY48" s="60"/>
      <c r="AZ48" s="6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15" customHeight="1" x14ac:dyDescent="0.2">
      <c r="A49" s="52">
        <v>1</v>
      </c>
      <c r="B49" s="52"/>
      <c r="C49" s="52"/>
      <c r="D49" s="97" t="s">
        <v>66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55">
        <v>926000</v>
      </c>
      <c r="AD49" s="55"/>
      <c r="AE49" s="55"/>
      <c r="AF49" s="55"/>
      <c r="AG49" s="55"/>
      <c r="AH49" s="55"/>
      <c r="AI49" s="55"/>
      <c r="AJ49" s="55"/>
      <c r="AK49" s="55">
        <v>25000</v>
      </c>
      <c r="AL49" s="55"/>
      <c r="AM49" s="55"/>
      <c r="AN49" s="55"/>
      <c r="AO49" s="55"/>
      <c r="AP49" s="55"/>
      <c r="AQ49" s="55"/>
      <c r="AR49" s="55"/>
      <c r="AS49" s="55">
        <f>AC49+AK49</f>
        <v>951000</v>
      </c>
      <c r="AT49" s="55"/>
      <c r="AU49" s="55"/>
      <c r="AV49" s="55"/>
      <c r="AW49" s="55"/>
      <c r="AX49" s="55"/>
      <c r="AY49" s="55"/>
      <c r="AZ49" s="5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.15" customHeight="1" x14ac:dyDescent="0.2">
      <c r="A50" s="52">
        <v>2</v>
      </c>
      <c r="B50" s="52"/>
      <c r="C50" s="52"/>
      <c r="D50" s="97" t="s">
        <v>67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55">
        <v>315500</v>
      </c>
      <c r="AD50" s="55"/>
      <c r="AE50" s="55"/>
      <c r="AF50" s="55"/>
      <c r="AG50" s="55"/>
      <c r="AH50" s="55"/>
      <c r="AI50" s="55"/>
      <c r="AJ50" s="55"/>
      <c r="AK50" s="55">
        <v>36000</v>
      </c>
      <c r="AL50" s="55"/>
      <c r="AM50" s="55"/>
      <c r="AN50" s="55"/>
      <c r="AO50" s="55"/>
      <c r="AP50" s="55"/>
      <c r="AQ50" s="55"/>
      <c r="AR50" s="55"/>
      <c r="AS50" s="55">
        <f>AC50+AK50</f>
        <v>351500</v>
      </c>
      <c r="AT50" s="55"/>
      <c r="AU50" s="55"/>
      <c r="AV50" s="55"/>
      <c r="AW50" s="55"/>
      <c r="AX50" s="55"/>
      <c r="AY50" s="55"/>
      <c r="AZ50" s="55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111"/>
      <c r="B51" s="111"/>
      <c r="C51" s="111"/>
      <c r="D51" s="112" t="s">
        <v>68</v>
      </c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4"/>
      <c r="AC51" s="83">
        <v>1241500</v>
      </c>
      <c r="AD51" s="83"/>
      <c r="AE51" s="83"/>
      <c r="AF51" s="83"/>
      <c r="AG51" s="83"/>
      <c r="AH51" s="83"/>
      <c r="AI51" s="83"/>
      <c r="AJ51" s="83"/>
      <c r="AK51" s="83">
        <v>61000</v>
      </c>
      <c r="AL51" s="83"/>
      <c r="AM51" s="83"/>
      <c r="AN51" s="83"/>
      <c r="AO51" s="83"/>
      <c r="AP51" s="83"/>
      <c r="AQ51" s="83"/>
      <c r="AR51" s="83"/>
      <c r="AS51" s="83">
        <f>AC51+AK51</f>
        <v>1302500</v>
      </c>
      <c r="AT51" s="83"/>
      <c r="AU51" s="83"/>
      <c r="AV51" s="83"/>
      <c r="AW51" s="83"/>
      <c r="AX51" s="83"/>
      <c r="AY51" s="83"/>
      <c r="AZ51" s="83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51" t="s">
        <v>41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79" ht="15" customHeight="1" x14ac:dyDescent="0.2">
      <c r="A54" s="62" t="s">
        <v>103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1" t="s">
        <v>27</v>
      </c>
      <c r="B55" s="61"/>
      <c r="C55" s="61"/>
      <c r="D55" s="69" t="s">
        <v>33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1" t="s">
        <v>28</v>
      </c>
      <c r="AC55" s="61"/>
      <c r="AD55" s="61"/>
      <c r="AE55" s="61"/>
      <c r="AF55" s="61"/>
      <c r="AG55" s="61"/>
      <c r="AH55" s="61"/>
      <c r="AI55" s="61"/>
      <c r="AJ55" s="61" t="s">
        <v>29</v>
      </c>
      <c r="AK55" s="61"/>
      <c r="AL55" s="61"/>
      <c r="AM55" s="61"/>
      <c r="AN55" s="61"/>
      <c r="AO55" s="61"/>
      <c r="AP55" s="61"/>
      <c r="AQ55" s="61"/>
      <c r="AR55" s="61" t="s">
        <v>26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">
      <c r="A56" s="61"/>
      <c r="B56" s="61"/>
      <c r="C56" s="61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">
      <c r="A57" s="61">
        <v>1</v>
      </c>
      <c r="B57" s="61"/>
      <c r="C57" s="61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">
      <c r="A58" s="52" t="s">
        <v>6</v>
      </c>
      <c r="B58" s="52"/>
      <c r="C58" s="52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0" t="s">
        <v>8</v>
      </c>
      <c r="AC58" s="60"/>
      <c r="AD58" s="60"/>
      <c r="AE58" s="60"/>
      <c r="AF58" s="60"/>
      <c r="AG58" s="60"/>
      <c r="AH58" s="60"/>
      <c r="AI58" s="60"/>
      <c r="AJ58" s="60" t="s">
        <v>9</v>
      </c>
      <c r="AK58" s="60"/>
      <c r="AL58" s="60"/>
      <c r="AM58" s="60"/>
      <c r="AN58" s="60"/>
      <c r="AO58" s="60"/>
      <c r="AP58" s="60"/>
      <c r="AQ58" s="60"/>
      <c r="AR58" s="60" t="s">
        <v>10</v>
      </c>
      <c r="AS58" s="60"/>
      <c r="AT58" s="60"/>
      <c r="AU58" s="60"/>
      <c r="AV58" s="60"/>
      <c r="AW58" s="60"/>
      <c r="AX58" s="60"/>
      <c r="AY58" s="60"/>
      <c r="CA58" s="1" t="s">
        <v>15</v>
      </c>
    </row>
    <row r="59" spans="1:79" ht="26.45" customHeight="1" x14ac:dyDescent="0.2">
      <c r="A59" s="52">
        <v>1</v>
      </c>
      <c r="B59" s="52"/>
      <c r="C59" s="52"/>
      <c r="D59" s="97" t="s">
        <v>69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9"/>
      <c r="AB59" s="55">
        <v>1241500</v>
      </c>
      <c r="AC59" s="55"/>
      <c r="AD59" s="55"/>
      <c r="AE59" s="55"/>
      <c r="AF59" s="55"/>
      <c r="AG59" s="55"/>
      <c r="AH59" s="55"/>
      <c r="AI59" s="55"/>
      <c r="AJ59" s="55">
        <v>61000</v>
      </c>
      <c r="AK59" s="55"/>
      <c r="AL59" s="55"/>
      <c r="AM59" s="55"/>
      <c r="AN59" s="55"/>
      <c r="AO59" s="55"/>
      <c r="AP59" s="55"/>
      <c r="AQ59" s="55"/>
      <c r="AR59" s="55">
        <f>AB59+AJ59</f>
        <v>1302500</v>
      </c>
      <c r="AS59" s="55"/>
      <c r="AT59" s="55"/>
      <c r="AU59" s="55"/>
      <c r="AV59" s="55"/>
      <c r="AW59" s="55"/>
      <c r="AX59" s="55"/>
      <c r="AY59" s="55"/>
      <c r="CA59" s="1" t="s">
        <v>16</v>
      </c>
    </row>
    <row r="60" spans="1:79" s="4" customFormat="1" ht="12.75" customHeight="1" x14ac:dyDescent="0.2">
      <c r="A60" s="111"/>
      <c r="B60" s="111"/>
      <c r="C60" s="111"/>
      <c r="D60" s="112" t="s">
        <v>26</v>
      </c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4"/>
      <c r="AB60" s="83">
        <v>1241500</v>
      </c>
      <c r="AC60" s="83"/>
      <c r="AD60" s="83"/>
      <c r="AE60" s="83"/>
      <c r="AF60" s="83"/>
      <c r="AG60" s="83"/>
      <c r="AH60" s="83"/>
      <c r="AI60" s="83"/>
      <c r="AJ60" s="83">
        <v>61000</v>
      </c>
      <c r="AK60" s="83"/>
      <c r="AL60" s="83"/>
      <c r="AM60" s="83"/>
      <c r="AN60" s="83"/>
      <c r="AO60" s="83"/>
      <c r="AP60" s="83"/>
      <c r="AQ60" s="83"/>
      <c r="AR60" s="83">
        <f>AB60+AJ60</f>
        <v>1302500</v>
      </c>
      <c r="AS60" s="83"/>
      <c r="AT60" s="83"/>
      <c r="AU60" s="83"/>
      <c r="AV60" s="83"/>
      <c r="AW60" s="83"/>
      <c r="AX60" s="83"/>
      <c r="AY60" s="83"/>
    </row>
    <row r="62" spans="1:79" ht="15.75" customHeight="1" x14ac:dyDescent="0.2">
      <c r="A62" s="63" t="s">
        <v>42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</row>
    <row r="63" spans="1:79" ht="30" customHeight="1" x14ac:dyDescent="0.2">
      <c r="A63" s="61" t="s">
        <v>27</v>
      </c>
      <c r="B63" s="61"/>
      <c r="C63" s="61"/>
      <c r="D63" s="61"/>
      <c r="E63" s="61"/>
      <c r="F63" s="61"/>
      <c r="G63" s="75" t="s">
        <v>43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1" t="s">
        <v>2</v>
      </c>
      <c r="AA63" s="61"/>
      <c r="AB63" s="61"/>
      <c r="AC63" s="61"/>
      <c r="AD63" s="61"/>
      <c r="AE63" s="61" t="s">
        <v>1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75" t="s">
        <v>28</v>
      </c>
      <c r="AP63" s="76"/>
      <c r="AQ63" s="76"/>
      <c r="AR63" s="76"/>
      <c r="AS63" s="76"/>
      <c r="AT63" s="76"/>
      <c r="AU63" s="76"/>
      <c r="AV63" s="77"/>
      <c r="AW63" s="75" t="s">
        <v>29</v>
      </c>
      <c r="AX63" s="76"/>
      <c r="AY63" s="76"/>
      <c r="AZ63" s="76"/>
      <c r="BA63" s="76"/>
      <c r="BB63" s="76"/>
      <c r="BC63" s="76"/>
      <c r="BD63" s="77"/>
      <c r="BE63" s="75" t="s">
        <v>26</v>
      </c>
      <c r="BF63" s="76"/>
      <c r="BG63" s="76"/>
      <c r="BH63" s="76"/>
      <c r="BI63" s="76"/>
      <c r="BJ63" s="76"/>
      <c r="BK63" s="76"/>
      <c r="BL63" s="77"/>
    </row>
    <row r="64" spans="1:79" ht="15.75" customHeight="1" x14ac:dyDescent="0.2">
      <c r="A64" s="61">
        <v>1</v>
      </c>
      <c r="B64" s="61"/>
      <c r="C64" s="61"/>
      <c r="D64" s="61"/>
      <c r="E64" s="61"/>
      <c r="F64" s="61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1">
        <v>3</v>
      </c>
      <c r="AA64" s="61"/>
      <c r="AB64" s="61"/>
      <c r="AC64" s="61"/>
      <c r="AD64" s="61"/>
      <c r="AE64" s="61">
        <v>4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1">
        <v>5</v>
      </c>
      <c r="AP64" s="61"/>
      <c r="AQ64" s="61"/>
      <c r="AR64" s="61"/>
      <c r="AS64" s="61"/>
      <c r="AT64" s="61"/>
      <c r="AU64" s="61"/>
      <c r="AV64" s="61"/>
      <c r="AW64" s="61">
        <v>6</v>
      </c>
      <c r="AX64" s="61"/>
      <c r="AY64" s="61"/>
      <c r="AZ64" s="61"/>
      <c r="BA64" s="61"/>
      <c r="BB64" s="61"/>
      <c r="BC64" s="61"/>
      <c r="BD64" s="61"/>
      <c r="BE64" s="61">
        <v>7</v>
      </c>
      <c r="BF64" s="61"/>
      <c r="BG64" s="61"/>
      <c r="BH64" s="61"/>
      <c r="BI64" s="61"/>
      <c r="BJ64" s="61"/>
      <c r="BK64" s="61"/>
      <c r="BL64" s="61"/>
    </row>
    <row r="65" spans="1:79" ht="12.75" hidden="1" customHeight="1" x14ac:dyDescent="0.2">
      <c r="A65" s="52" t="s">
        <v>32</v>
      </c>
      <c r="B65" s="52"/>
      <c r="C65" s="52"/>
      <c r="D65" s="52"/>
      <c r="E65" s="52"/>
      <c r="F65" s="52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52" t="s">
        <v>19</v>
      </c>
      <c r="AA65" s="52"/>
      <c r="AB65" s="52"/>
      <c r="AC65" s="52"/>
      <c r="AD65" s="52"/>
      <c r="AE65" s="109" t="s">
        <v>31</v>
      </c>
      <c r="AF65" s="109"/>
      <c r="AG65" s="109"/>
      <c r="AH65" s="109"/>
      <c r="AI65" s="109"/>
      <c r="AJ65" s="109"/>
      <c r="AK65" s="109"/>
      <c r="AL65" s="109"/>
      <c r="AM65" s="109"/>
      <c r="AN65" s="65"/>
      <c r="AO65" s="60" t="s">
        <v>8</v>
      </c>
      <c r="AP65" s="60"/>
      <c r="AQ65" s="60"/>
      <c r="AR65" s="60"/>
      <c r="AS65" s="60"/>
      <c r="AT65" s="60"/>
      <c r="AU65" s="60"/>
      <c r="AV65" s="60"/>
      <c r="AW65" s="60" t="s">
        <v>30</v>
      </c>
      <c r="AX65" s="60"/>
      <c r="AY65" s="60"/>
      <c r="AZ65" s="60"/>
      <c r="BA65" s="60"/>
      <c r="BB65" s="60"/>
      <c r="BC65" s="60"/>
      <c r="BD65" s="60"/>
      <c r="BE65" s="60" t="s">
        <v>71</v>
      </c>
      <c r="BF65" s="60"/>
      <c r="BG65" s="60"/>
      <c r="BH65" s="60"/>
      <c r="BI65" s="60"/>
      <c r="BJ65" s="60"/>
      <c r="BK65" s="60"/>
      <c r="BL65" s="60"/>
      <c r="CA65" s="1" t="s">
        <v>17</v>
      </c>
    </row>
    <row r="66" spans="1:79" s="4" customFormat="1" ht="12.75" customHeight="1" x14ac:dyDescent="0.2">
      <c r="A66" s="111">
        <v>0</v>
      </c>
      <c r="B66" s="111"/>
      <c r="C66" s="111"/>
      <c r="D66" s="111"/>
      <c r="E66" s="111"/>
      <c r="F66" s="111"/>
      <c r="G66" s="91" t="s">
        <v>70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84"/>
      <c r="AA66" s="84"/>
      <c r="AB66" s="84"/>
      <c r="AC66" s="84"/>
      <c r="AD66" s="84"/>
      <c r="AE66" s="85"/>
      <c r="AF66" s="85"/>
      <c r="AG66" s="85"/>
      <c r="AH66" s="85"/>
      <c r="AI66" s="85"/>
      <c r="AJ66" s="85"/>
      <c r="AK66" s="85"/>
      <c r="AL66" s="85"/>
      <c r="AM66" s="85"/>
      <c r="AN66" s="86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CA66" s="4" t="s">
        <v>18</v>
      </c>
    </row>
    <row r="67" spans="1:79" ht="39.6" customHeight="1" x14ac:dyDescent="0.2">
      <c r="A67" s="52">
        <v>1</v>
      </c>
      <c r="B67" s="52"/>
      <c r="C67" s="52"/>
      <c r="D67" s="52"/>
      <c r="E67" s="52"/>
      <c r="F67" s="52"/>
      <c r="G67" s="94" t="s">
        <v>72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59" t="s">
        <v>73</v>
      </c>
      <c r="AA67" s="59"/>
      <c r="AB67" s="59"/>
      <c r="AC67" s="59"/>
      <c r="AD67" s="59"/>
      <c r="AE67" s="94" t="s">
        <v>74</v>
      </c>
      <c r="AF67" s="95"/>
      <c r="AG67" s="95"/>
      <c r="AH67" s="95"/>
      <c r="AI67" s="95"/>
      <c r="AJ67" s="95"/>
      <c r="AK67" s="95"/>
      <c r="AL67" s="95"/>
      <c r="AM67" s="95"/>
      <c r="AN67" s="96"/>
      <c r="AO67" s="55">
        <v>54800</v>
      </c>
      <c r="AP67" s="55"/>
      <c r="AQ67" s="55"/>
      <c r="AR67" s="55"/>
      <c r="AS67" s="55"/>
      <c r="AT67" s="55"/>
      <c r="AU67" s="55"/>
      <c r="AV67" s="55"/>
      <c r="AW67" s="55">
        <v>61000</v>
      </c>
      <c r="AX67" s="55"/>
      <c r="AY67" s="55"/>
      <c r="AZ67" s="55"/>
      <c r="BA67" s="55"/>
      <c r="BB67" s="55"/>
      <c r="BC67" s="55"/>
      <c r="BD67" s="55"/>
      <c r="BE67" s="55">
        <v>115800</v>
      </c>
      <c r="BF67" s="55"/>
      <c r="BG67" s="55"/>
      <c r="BH67" s="55"/>
      <c r="BI67" s="55"/>
      <c r="BJ67" s="55"/>
      <c r="BK67" s="55"/>
      <c r="BL67" s="55"/>
    </row>
    <row r="68" spans="1:79" ht="26.45" customHeight="1" x14ac:dyDescent="0.2">
      <c r="A68" s="52">
        <v>2</v>
      </c>
      <c r="B68" s="52"/>
      <c r="C68" s="52"/>
      <c r="D68" s="52"/>
      <c r="E68" s="52"/>
      <c r="F68" s="52"/>
      <c r="G68" s="94" t="s">
        <v>75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59" t="s">
        <v>73</v>
      </c>
      <c r="AA68" s="59"/>
      <c r="AB68" s="59"/>
      <c r="AC68" s="59"/>
      <c r="AD68" s="59"/>
      <c r="AE68" s="94" t="s">
        <v>74</v>
      </c>
      <c r="AF68" s="95"/>
      <c r="AG68" s="95"/>
      <c r="AH68" s="95"/>
      <c r="AI68" s="95"/>
      <c r="AJ68" s="95"/>
      <c r="AK68" s="95"/>
      <c r="AL68" s="95"/>
      <c r="AM68" s="95"/>
      <c r="AN68" s="96"/>
      <c r="AO68" s="55">
        <v>1186700</v>
      </c>
      <c r="AP68" s="55"/>
      <c r="AQ68" s="55"/>
      <c r="AR68" s="55"/>
      <c r="AS68" s="55"/>
      <c r="AT68" s="55"/>
      <c r="AU68" s="55"/>
      <c r="AV68" s="55"/>
      <c r="AW68" s="55">
        <v>0</v>
      </c>
      <c r="AX68" s="55"/>
      <c r="AY68" s="55"/>
      <c r="AZ68" s="55"/>
      <c r="BA68" s="55"/>
      <c r="BB68" s="55"/>
      <c r="BC68" s="55"/>
      <c r="BD68" s="55"/>
      <c r="BE68" s="55">
        <v>1186700</v>
      </c>
      <c r="BF68" s="55"/>
      <c r="BG68" s="55"/>
      <c r="BH68" s="55"/>
      <c r="BI68" s="55"/>
      <c r="BJ68" s="55"/>
      <c r="BK68" s="55"/>
      <c r="BL68" s="55"/>
    </row>
    <row r="69" spans="1:79" s="4" customFormat="1" ht="12.75" customHeight="1" x14ac:dyDescent="0.2">
      <c r="A69" s="111">
        <v>0</v>
      </c>
      <c r="B69" s="111"/>
      <c r="C69" s="111"/>
      <c r="D69" s="111"/>
      <c r="E69" s="111"/>
      <c r="F69" s="111"/>
      <c r="G69" s="115" t="s">
        <v>76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84"/>
      <c r="AA69" s="84"/>
      <c r="AB69" s="84"/>
      <c r="AC69" s="84"/>
      <c r="AD69" s="84"/>
      <c r="AE69" s="115"/>
      <c r="AF69" s="116"/>
      <c r="AG69" s="116"/>
      <c r="AH69" s="116"/>
      <c r="AI69" s="116"/>
      <c r="AJ69" s="116"/>
      <c r="AK69" s="116"/>
      <c r="AL69" s="116"/>
      <c r="AM69" s="116"/>
      <c r="AN69" s="117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</row>
    <row r="70" spans="1:79" ht="26.45" customHeight="1" x14ac:dyDescent="0.2">
      <c r="A70" s="52">
        <v>3</v>
      </c>
      <c r="B70" s="52"/>
      <c r="C70" s="52"/>
      <c r="D70" s="52"/>
      <c r="E70" s="52"/>
      <c r="F70" s="52"/>
      <c r="G70" s="94" t="s">
        <v>77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59" t="s">
        <v>78</v>
      </c>
      <c r="AA70" s="59"/>
      <c r="AB70" s="59"/>
      <c r="AC70" s="59"/>
      <c r="AD70" s="59"/>
      <c r="AE70" s="94" t="s">
        <v>79</v>
      </c>
      <c r="AF70" s="95"/>
      <c r="AG70" s="95"/>
      <c r="AH70" s="95"/>
      <c r="AI70" s="95"/>
      <c r="AJ70" s="95"/>
      <c r="AK70" s="95"/>
      <c r="AL70" s="95"/>
      <c r="AM70" s="95"/>
      <c r="AN70" s="96"/>
      <c r="AO70" s="55">
        <v>15</v>
      </c>
      <c r="AP70" s="55"/>
      <c r="AQ70" s="55"/>
      <c r="AR70" s="55"/>
      <c r="AS70" s="55"/>
      <c r="AT70" s="55"/>
      <c r="AU70" s="55"/>
      <c r="AV70" s="55"/>
      <c r="AW70" s="55">
        <v>2</v>
      </c>
      <c r="AX70" s="55"/>
      <c r="AY70" s="55"/>
      <c r="AZ70" s="55"/>
      <c r="BA70" s="55"/>
      <c r="BB70" s="55"/>
      <c r="BC70" s="55"/>
      <c r="BD70" s="55"/>
      <c r="BE70" s="55">
        <v>17</v>
      </c>
      <c r="BF70" s="55"/>
      <c r="BG70" s="55"/>
      <c r="BH70" s="55"/>
      <c r="BI70" s="55"/>
      <c r="BJ70" s="55"/>
      <c r="BK70" s="55"/>
      <c r="BL70" s="55"/>
    </row>
    <row r="71" spans="1:79" ht="26.45" customHeight="1" x14ac:dyDescent="0.2">
      <c r="A71" s="52">
        <v>4</v>
      </c>
      <c r="B71" s="52"/>
      <c r="C71" s="52"/>
      <c r="D71" s="52"/>
      <c r="E71" s="52"/>
      <c r="F71" s="52"/>
      <c r="G71" s="94" t="s">
        <v>80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59" t="s">
        <v>78</v>
      </c>
      <c r="AA71" s="59"/>
      <c r="AB71" s="59"/>
      <c r="AC71" s="59"/>
      <c r="AD71" s="59"/>
      <c r="AE71" s="94" t="s">
        <v>79</v>
      </c>
      <c r="AF71" s="95"/>
      <c r="AG71" s="95"/>
      <c r="AH71" s="95"/>
      <c r="AI71" s="95"/>
      <c r="AJ71" s="95"/>
      <c r="AK71" s="95"/>
      <c r="AL71" s="95"/>
      <c r="AM71" s="95"/>
      <c r="AN71" s="96"/>
      <c r="AO71" s="55">
        <v>635</v>
      </c>
      <c r="AP71" s="55"/>
      <c r="AQ71" s="55"/>
      <c r="AR71" s="55"/>
      <c r="AS71" s="55"/>
      <c r="AT71" s="55"/>
      <c r="AU71" s="55"/>
      <c r="AV71" s="55"/>
      <c r="AW71" s="55">
        <v>0</v>
      </c>
      <c r="AX71" s="55"/>
      <c r="AY71" s="55"/>
      <c r="AZ71" s="55"/>
      <c r="BA71" s="55"/>
      <c r="BB71" s="55"/>
      <c r="BC71" s="55"/>
      <c r="BD71" s="55"/>
      <c r="BE71" s="55">
        <v>635</v>
      </c>
      <c r="BF71" s="55"/>
      <c r="BG71" s="55"/>
      <c r="BH71" s="55"/>
      <c r="BI71" s="55"/>
      <c r="BJ71" s="55"/>
      <c r="BK71" s="55"/>
      <c r="BL71" s="55"/>
    </row>
    <row r="72" spans="1:79" s="4" customFormat="1" ht="12.75" customHeight="1" x14ac:dyDescent="0.2">
      <c r="A72" s="111">
        <v>0</v>
      </c>
      <c r="B72" s="111"/>
      <c r="C72" s="111"/>
      <c r="D72" s="111"/>
      <c r="E72" s="111"/>
      <c r="F72" s="111"/>
      <c r="G72" s="115" t="s">
        <v>81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84"/>
      <c r="AA72" s="84"/>
      <c r="AB72" s="84"/>
      <c r="AC72" s="84"/>
      <c r="AD72" s="84"/>
      <c r="AE72" s="115"/>
      <c r="AF72" s="116"/>
      <c r="AG72" s="116"/>
      <c r="AH72" s="116"/>
      <c r="AI72" s="116"/>
      <c r="AJ72" s="116"/>
      <c r="AK72" s="116"/>
      <c r="AL72" s="116"/>
      <c r="AM72" s="116"/>
      <c r="AN72" s="117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</row>
    <row r="73" spans="1:79" ht="79.150000000000006" customHeight="1" x14ac:dyDescent="0.2">
      <c r="A73" s="52">
        <v>5</v>
      </c>
      <c r="B73" s="52"/>
      <c r="C73" s="52"/>
      <c r="D73" s="52"/>
      <c r="E73" s="52"/>
      <c r="F73" s="52"/>
      <c r="G73" s="94" t="s">
        <v>82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6"/>
      <c r="Z73" s="59" t="s">
        <v>73</v>
      </c>
      <c r="AA73" s="59"/>
      <c r="AB73" s="59"/>
      <c r="AC73" s="59"/>
      <c r="AD73" s="59"/>
      <c r="AE73" s="94" t="s">
        <v>83</v>
      </c>
      <c r="AF73" s="95"/>
      <c r="AG73" s="95"/>
      <c r="AH73" s="95"/>
      <c r="AI73" s="95"/>
      <c r="AJ73" s="95"/>
      <c r="AK73" s="95"/>
      <c r="AL73" s="95"/>
      <c r="AM73" s="95"/>
      <c r="AN73" s="96"/>
      <c r="AO73" s="55">
        <v>3653.33</v>
      </c>
      <c r="AP73" s="55"/>
      <c r="AQ73" s="55"/>
      <c r="AR73" s="55"/>
      <c r="AS73" s="55"/>
      <c r="AT73" s="55"/>
      <c r="AU73" s="55"/>
      <c r="AV73" s="55"/>
      <c r="AW73" s="55">
        <v>30500</v>
      </c>
      <c r="AX73" s="55"/>
      <c r="AY73" s="55"/>
      <c r="AZ73" s="55"/>
      <c r="BA73" s="55"/>
      <c r="BB73" s="55"/>
      <c r="BC73" s="55"/>
      <c r="BD73" s="55"/>
      <c r="BE73" s="55">
        <v>34153.33</v>
      </c>
      <c r="BF73" s="55"/>
      <c r="BG73" s="55"/>
      <c r="BH73" s="55"/>
      <c r="BI73" s="55"/>
      <c r="BJ73" s="55"/>
      <c r="BK73" s="55"/>
      <c r="BL73" s="55"/>
    </row>
    <row r="74" spans="1:79" ht="52.9" customHeight="1" x14ac:dyDescent="0.2">
      <c r="A74" s="52">
        <v>6</v>
      </c>
      <c r="B74" s="52"/>
      <c r="C74" s="52"/>
      <c r="D74" s="52"/>
      <c r="E74" s="52"/>
      <c r="F74" s="52"/>
      <c r="G74" s="94" t="s">
        <v>84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6"/>
      <c r="Z74" s="59" t="s">
        <v>73</v>
      </c>
      <c r="AA74" s="59"/>
      <c r="AB74" s="59"/>
      <c r="AC74" s="59"/>
      <c r="AD74" s="59"/>
      <c r="AE74" s="94" t="s">
        <v>85</v>
      </c>
      <c r="AF74" s="95"/>
      <c r="AG74" s="95"/>
      <c r="AH74" s="95"/>
      <c r="AI74" s="95"/>
      <c r="AJ74" s="95"/>
      <c r="AK74" s="95"/>
      <c r="AL74" s="95"/>
      <c r="AM74" s="95"/>
      <c r="AN74" s="96"/>
      <c r="AO74" s="55">
        <v>1868.82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v>1868.82</v>
      </c>
      <c r="BF74" s="55"/>
      <c r="BG74" s="55"/>
      <c r="BH74" s="55"/>
      <c r="BI74" s="55"/>
      <c r="BJ74" s="55"/>
      <c r="BK74" s="55"/>
      <c r="BL74" s="55"/>
    </row>
    <row r="75" spans="1:79" s="4" customFormat="1" ht="12.75" customHeight="1" x14ac:dyDescent="0.2">
      <c r="A75" s="111">
        <v>0</v>
      </c>
      <c r="B75" s="111"/>
      <c r="C75" s="111"/>
      <c r="D75" s="111"/>
      <c r="E75" s="111"/>
      <c r="F75" s="111"/>
      <c r="G75" s="115" t="s">
        <v>86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84"/>
      <c r="AA75" s="84"/>
      <c r="AB75" s="84"/>
      <c r="AC75" s="84"/>
      <c r="AD75" s="84"/>
      <c r="AE75" s="115"/>
      <c r="AF75" s="116"/>
      <c r="AG75" s="116"/>
      <c r="AH75" s="116"/>
      <c r="AI75" s="116"/>
      <c r="AJ75" s="116"/>
      <c r="AK75" s="116"/>
      <c r="AL75" s="116"/>
      <c r="AM75" s="116"/>
      <c r="AN75" s="117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</row>
    <row r="76" spans="1:79" ht="39.6" customHeight="1" x14ac:dyDescent="0.2">
      <c r="A76" s="52">
        <v>7</v>
      </c>
      <c r="B76" s="52"/>
      <c r="C76" s="52"/>
      <c r="D76" s="52"/>
      <c r="E76" s="52"/>
      <c r="F76" s="52"/>
      <c r="G76" s="94" t="s">
        <v>87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6"/>
      <c r="Z76" s="59" t="s">
        <v>88</v>
      </c>
      <c r="AA76" s="59"/>
      <c r="AB76" s="59"/>
      <c r="AC76" s="59"/>
      <c r="AD76" s="59"/>
      <c r="AE76" s="94" t="s">
        <v>89</v>
      </c>
      <c r="AF76" s="95"/>
      <c r="AG76" s="95"/>
      <c r="AH76" s="95"/>
      <c r="AI76" s="95"/>
      <c r="AJ76" s="95"/>
      <c r="AK76" s="95"/>
      <c r="AL76" s="95"/>
      <c r="AM76" s="95"/>
      <c r="AN76" s="96"/>
      <c r="AO76" s="55">
        <v>18.600000000000001</v>
      </c>
      <c r="AP76" s="55"/>
      <c r="AQ76" s="55"/>
      <c r="AR76" s="55"/>
      <c r="AS76" s="55"/>
      <c r="AT76" s="55"/>
      <c r="AU76" s="55"/>
      <c r="AV76" s="55"/>
      <c r="AW76" s="55">
        <v>0</v>
      </c>
      <c r="AX76" s="55"/>
      <c r="AY76" s="55"/>
      <c r="AZ76" s="55"/>
      <c r="BA76" s="55"/>
      <c r="BB76" s="55"/>
      <c r="BC76" s="55"/>
      <c r="BD76" s="55"/>
      <c r="BE76" s="55">
        <v>18.600000000000001</v>
      </c>
      <c r="BF76" s="55"/>
      <c r="BG76" s="55"/>
      <c r="BH76" s="55"/>
      <c r="BI76" s="55"/>
      <c r="BJ76" s="55"/>
      <c r="BK76" s="55"/>
      <c r="BL76" s="55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">
      <c r="A79" s="87" t="s">
        <v>97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5"/>
      <c r="AO79" s="81" t="s">
        <v>99</v>
      </c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</row>
    <row r="80" spans="1:79" x14ac:dyDescent="0.2">
      <c r="W80" s="90" t="s">
        <v>5</v>
      </c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O80" s="90" t="s">
        <v>63</v>
      </c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</row>
    <row r="81" spans="1:59" ht="15.75" customHeight="1" x14ac:dyDescent="0.2">
      <c r="A81" s="110" t="s">
        <v>3</v>
      </c>
      <c r="B81" s="110"/>
      <c r="C81" s="110"/>
      <c r="D81" s="110"/>
      <c r="E81" s="110"/>
      <c r="F81" s="110"/>
    </row>
    <row r="82" spans="1:59" ht="13.15" customHeight="1" x14ac:dyDescent="0.2">
      <c r="A82" s="104" t="s">
        <v>96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</row>
    <row r="83" spans="1:59" x14ac:dyDescent="0.2">
      <c r="A83" s="106" t="s">
        <v>46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 x14ac:dyDescent="0.2">
      <c r="A85" s="87" t="s">
        <v>98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5"/>
      <c r="AO85" s="81" t="s">
        <v>100</v>
      </c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</row>
    <row r="86" spans="1:59" x14ac:dyDescent="0.2">
      <c r="W86" s="90" t="s">
        <v>5</v>
      </c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O86" s="90" t="s">
        <v>63</v>
      </c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</row>
    <row r="87" spans="1:59" x14ac:dyDescent="0.2">
      <c r="A87" s="107">
        <v>45026</v>
      </c>
      <c r="B87" s="108"/>
      <c r="C87" s="108"/>
      <c r="D87" s="108"/>
      <c r="E87" s="108"/>
      <c r="F87" s="108"/>
      <c r="G87" s="108"/>
      <c r="H87" s="108"/>
    </row>
    <row r="88" spans="1:59" x14ac:dyDescent="0.2">
      <c r="A88" s="90" t="s">
        <v>44</v>
      </c>
      <c r="B88" s="90"/>
      <c r="C88" s="90"/>
      <c r="D88" s="90"/>
      <c r="E88" s="90"/>
      <c r="F88" s="90"/>
      <c r="G88" s="90"/>
      <c r="H88" s="90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45</v>
      </c>
    </row>
  </sheetData>
  <mergeCells count="235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J60:AQ60"/>
    <mergeCell ref="AR60:AY60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6:AM86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J57:AQ57"/>
    <mergeCell ref="AO63:AV63"/>
    <mergeCell ref="A81:F81"/>
    <mergeCell ref="A66:F66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R55:AY56"/>
    <mergeCell ref="Z64:AD64"/>
    <mergeCell ref="AE64:AN64"/>
    <mergeCell ref="AE65:AN65"/>
    <mergeCell ref="D55:AA56"/>
    <mergeCell ref="AB55:AI56"/>
    <mergeCell ref="AJ55:AQ56"/>
    <mergeCell ref="AO80:BG80"/>
    <mergeCell ref="A57:C57"/>
    <mergeCell ref="AR57:AY57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0:AM80"/>
    <mergeCell ref="G66:Y66"/>
    <mergeCell ref="A67:F67"/>
    <mergeCell ref="G67:Y67"/>
    <mergeCell ref="A59:C59"/>
    <mergeCell ref="D59:AA59"/>
    <mergeCell ref="AB59:AI59"/>
    <mergeCell ref="AJ59:AQ59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W63:BD63"/>
    <mergeCell ref="AO79:BG79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Z66:AD66"/>
    <mergeCell ref="AE66:AN66"/>
    <mergeCell ref="A79:V79"/>
    <mergeCell ref="W79:AM79"/>
    <mergeCell ref="A60:C60"/>
    <mergeCell ref="D60:AA60"/>
    <mergeCell ref="AB60:AI60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24" priority="26" stopIfTrue="1" operator="equal">
      <formula>$G65</formula>
    </cfRule>
  </conditionalFormatting>
  <conditionalFormatting sqref="D49">
    <cfRule type="cellIs" dxfId="23" priority="27" stopIfTrue="1" operator="equal">
      <formula>$D48</formula>
    </cfRule>
  </conditionalFormatting>
  <conditionalFormatting sqref="A66:F66">
    <cfRule type="cellIs" dxfId="22" priority="28" stopIfTrue="1" operator="equal">
      <formula>0</formula>
    </cfRule>
  </conditionalFormatting>
  <conditionalFormatting sqref="D50">
    <cfRule type="cellIs" dxfId="21" priority="25" stopIfTrue="1" operator="equal">
      <formula>$D49</formula>
    </cfRule>
  </conditionalFormatting>
  <conditionalFormatting sqref="D51">
    <cfRule type="cellIs" dxfId="20" priority="24" stopIfTrue="1" operator="equal">
      <formula>$D50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1.2204724409448819" right="0.98425196850393704" top="0.74803149606299213" bottom="0.74803149606299213" header="0.31496062992125984" footer="0.31496062992125984"/>
  <pageSetup paperSize="9" scale="62" fitToHeight="500" orientation="landscape" r:id="rId1"/>
  <headerFooter alignWithMargins="0"/>
  <rowBreaks count="1" manualBreakCount="1">
    <brk id="4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КПК0617520</vt:lpstr>
      <vt:lpstr>КПК0617520!Область_печати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2023-04-07T13:41:56Z</cp:lastPrinted>
  <dcterms:created xsi:type="dcterms:W3CDTF">2016-08-15T09:54:21Z</dcterms:created>
  <dcterms:modified xsi:type="dcterms:W3CDTF">2023-04-10T11:42:22Z</dcterms:modified>
</cp:coreProperties>
</file>