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3133" sheetId="1" r:id="rId1"/>
  </sheets>
  <definedNames>
    <definedName name="_xlnm.Print_Area" localSheetId="0">КПК0213133!$A$1:$BQ$125</definedName>
  </definedNames>
  <calcPr calcId="162913"/>
</workbook>
</file>

<file path=xl/calcChain.xml><?xml version="1.0" encoding="utf-8"?>
<calcChain xmlns="http://schemas.openxmlformats.org/spreadsheetml/2006/main">
  <c r="BH89" i="1" l="1"/>
  <c r="BC89" i="1"/>
  <c r="BH88" i="1"/>
  <c r="BC88" i="1"/>
  <c r="BH87" i="1"/>
  <c r="BC87" i="1"/>
  <c r="BH85" i="1"/>
  <c r="BC85" i="1"/>
  <c r="BH84" i="1"/>
  <c r="BC84" i="1"/>
  <c r="BH82" i="1"/>
  <c r="BC82" i="1"/>
  <c r="BH81" i="1"/>
  <c r="BC81" i="1"/>
  <c r="BH80" i="1"/>
  <c r="BC80" i="1"/>
  <c r="BH79" i="1"/>
  <c r="BC79" i="1"/>
  <c r="BH78" i="1"/>
  <c r="BC78" i="1"/>
  <c r="BH77" i="1"/>
  <c r="BC77" i="1"/>
  <c r="BH76" i="1"/>
  <c r="BC76" i="1"/>
  <c r="BH74" i="1"/>
  <c r="BC74" i="1"/>
  <c r="BH73" i="1"/>
  <c r="BC73" i="1"/>
  <c r="BH72" i="1"/>
  <c r="BC72" i="1"/>
  <c r="BD62" i="1"/>
  <c r="AY62" i="1"/>
  <c r="BI62" i="1" s="1"/>
  <c r="AS62" i="1"/>
  <c r="AC62" i="1"/>
  <c r="BD61" i="1"/>
  <c r="AY61" i="1"/>
  <c r="BI61" i="1" s="1"/>
  <c r="AS61" i="1"/>
  <c r="AC61" i="1"/>
  <c r="BI45" i="1"/>
  <c r="BD45" i="1"/>
  <c r="BN45" i="1" s="1"/>
  <c r="AZ45" i="1"/>
  <c r="AK45" i="1"/>
  <c r="BI44" i="1"/>
  <c r="BD44" i="1"/>
  <c r="AZ44" i="1"/>
  <c r="AK44" i="1"/>
  <c r="BI43" i="1"/>
  <c r="BD43" i="1"/>
  <c r="AZ43" i="1"/>
  <c r="AK43" i="1"/>
  <c r="BN44" i="1" l="1"/>
  <c r="BN43" i="1"/>
</calcChain>
</file>

<file path=xl/sharedStrings.xml><?xml version="1.0" encoding="utf-8"?>
<sst xmlns="http://schemas.openxmlformats.org/spreadsheetml/2006/main" count="255" uniqueCount="145">
  <si>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</si>
  <si>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</si>
  <si>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</si>
  <si>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</si>
  <si>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</si>
  <si>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</si>
  <si>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</si>
  <si>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</si>
  <si>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</si>
  <si>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</si>
  <si>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</si>
  <si>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</si>
  <si>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</si>
  <si>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</si>
  <si>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</si>
  <si>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</si>
  <si>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</si>
  <si>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</si>
  <si>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</si>
  <si>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</si>
  <si>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</si>
  <si>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</si>
  <si>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</si>
  <si>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</si>
  <si>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</si>
  <si>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</si>
  <si>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</si>
  <si>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</si>
  <si>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</si>
  <si>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</si>
  <si>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</si>
  <si>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</si>
  <si>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</si>
  <si>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</si>
  <si>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</si>
  <si>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</si>
  <si>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</si>
  <si>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</si>
  <si>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</si>
  <si>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</si>
  <si>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</si>
  <si>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</si>
  <si>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</si>
  <si>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</si>
  <si>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</si>
  <si>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</si>
  <si>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</si>
  <si>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</si>
  <si>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</si>
  <si>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</si>
  <si>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</si>
  <si>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</si>
  <si>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</si>
  <si>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</si>
  <si>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</si>
  <si>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</si>
  <si>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</si>
  <si>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</si>
  <si>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</si>
  <si>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</si>
  <si>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</si>
  <si>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</si>
  <si>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</si>
  <si>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</si>
  <si>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</si>
  <si>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</si>
  <si>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</si>
  <si>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</si>
  <si>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</si>
  <si>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</si>
  <si>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</si>
  <si>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</si>
  <si>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</si>
  <si>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</si>
  <si>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</si>
  <si>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</si>
  <si>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</si>
  <si>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</si>
  <si>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</si>
  <si>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</si>
  <si>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</si>
  <si>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реалізації політики у молодіжній сфері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</si>
  <si>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</t>
  </si>
  <si>
    <t>Придбання обладнання та предметів довгострокового користування</t>
  </si>
  <si>
    <t>Утримання Комунального закладу Ніжинський міський молодіжний центр Ніжинської міської ради Чернігівської області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</si>
  <si>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</si>
  <si>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планових призначень (не здійснена закупівля через введення воєнного стану)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</si>
  <si>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планових призначень за рахунок економії коштів по заробітній платі та комунальних послугах  (теплопостачання, водопостачання, вивіз сміття).</t>
  </si>
  <si>
    <t>Міська програма утримання та забезпечення  діяльності КЗ Ніжинський молодіжний центр  Ніжинської  міської  ради  на 2019-2022роки</t>
  </si>
  <si>
    <t>Усього</t>
  </si>
  <si>
    <t>затрат</t>
  </si>
  <si>
    <t/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</si>
  <si>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</si>
  <si>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</si>
  <si>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</si>
  <si>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</si>
  <si>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</si>
  <si>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</si>
  <si>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обсяг видатків на придбання обладнання та предметів довгострокового використання</t>
  </si>
  <si>
    <t>грн.</t>
  </si>
  <si>
    <t>рішення міської ради</t>
  </si>
  <si>
    <t>продукту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</si>
  <si>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</si>
  <si>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</si>
  <si>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</si>
  <si>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</si>
  <si>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</si>
  <si>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</si>
  <si>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</si>
  <si>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</si>
  <si>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т.ч. жінок/дівчат</t>
  </si>
  <si>
    <t>кількість одиниць придбаного обладнання та предметів довгострокового використання</t>
  </si>
  <si>
    <t>ефективності</t>
  </si>
  <si>
    <t>середньомісячна  заробітна плата працівника регіональних закладів по роботі з молоддю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</si>
  <si>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</si>
  <si>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придбання одиниці обладнання та предметів довгострокового користування</t>
  </si>
  <si>
    <t>Розрахунок (видатки спеціального фонду /кількість одиниць обладнання)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</si>
  <si>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</si>
  <si>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</si>
  <si>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відс.</t>
  </si>
  <si>
    <t>Розрахунок(кількість молоді, охопленої роботою закладу/ загальна кількість молоді в регіоні  *100)</t>
  </si>
  <si>
    <t>Розрахунок(кількість жінок(дівчат), охоплених роботою закладу/ загальна кількість жінок(дівчат) в регіоні  *100)</t>
  </si>
  <si>
    <t>рівень виконання завдання по придбанню обладнання та предметів довгострокового використання</t>
  </si>
  <si>
    <t>розрахунок (очікувані касові видатки/кількість одиниць обладнання та предметів довгострокового використання)</t>
  </si>
  <si>
    <t>Розбіжність між фактичними та затвердженими результативними показниками пояснюється залишком планових призначень (не здійснена закупівля через введення воєнного стану)</t>
  </si>
  <si>
    <t>Розбіжність між фактичними та затвердженими результативними показниками пояснюється залишком планових призначень за рахунок економії по заробітній платі з нарахуваннями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</si>
  <si>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</si>
  <si>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 виконання бюджетної програми за загальним  фондом бюджету проводилися видатки в межах бюджетних асигнувань, забезпечуючи цільове спрямування та використання бюджетних коштів для реалізації  політики у  молодіжний  сфері. Охоплено заходами центру 8151 молодих осіб, в.т.ч. 5423 осіб жіночої статі. Проведено 653 заходів. Видатки за загальним фондом: на оплату праці  – 763901,51 грн., нарахування на заробітну плату – 174458,01 грн., на оплату комунальних послуг та енергоносіїв  – 52897,14 грн.,  інші видатки –  4560,00 грн. Залишок планових призначень в результаті економії коштів по заробітній платі та комунальних послугах  (теплопостачання, водопостачання, вивіз сміття), заходи не потребували фінансування. За спеціальним фондом не здійснена закупівля через введення воєнного стану</t>
  </si>
  <si>
    <t>Результативні показники програми вцілому виконані. Розбіжності між фактичними та затвердженими результативними показниками пояснюється тим, що за спеціальним фондом не здійснена закупівля через введення воєнного стану, а за загальним фондом залишком планових призначень за рахунок економії коштів по заробітній платі з нарахуваннями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</si>
  <si>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</si>
  <si>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</si>
  <si>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</si>
  <si>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</si>
  <si>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</si>
  <si>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</si>
  <si>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</si>
  <si>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</si>
  <si>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</si>
  <si>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</si>
  <si>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0213133</t>
  </si>
  <si>
    <t>Інші заходи та заклади молодіжної політики</t>
  </si>
  <si>
    <t>Виконавчий комiтет Нiжинської мiської ради Чернiгiвської областi</t>
  </si>
  <si>
    <t>0210000</t>
  </si>
  <si>
    <t>3133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</si>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</sst>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5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129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130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135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142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141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135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139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143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144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140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136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6" t="s">
        <v>126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137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15" customHeight="1" x14ac:dyDescent="0.2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0</v>
      </c>
      <c r="AB43" s="57"/>
      <c r="AC43" s="57"/>
      <c r="AD43" s="57"/>
      <c r="AE43" s="57"/>
      <c r="AF43" s="57">
        <v>22500</v>
      </c>
      <c r="AG43" s="57"/>
      <c r="AH43" s="57"/>
      <c r="AI43" s="57"/>
      <c r="AJ43" s="57"/>
      <c r="AK43" s="57">
        <f>AA43+AF43</f>
        <v>22500</v>
      </c>
      <c r="AL43" s="57"/>
      <c r="AM43" s="57"/>
      <c r="AN43" s="57"/>
      <c r="AO43" s="57"/>
      <c r="AP43" s="57">
        <v>0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0</v>
      </c>
      <c r="BA43" s="57"/>
      <c r="BB43" s="57"/>
      <c r="BC43" s="57"/>
      <c r="BD43" s="57">
        <f>AP43-AA43</f>
        <v>0</v>
      </c>
      <c r="BE43" s="57"/>
      <c r="BF43" s="57"/>
      <c r="BG43" s="57"/>
      <c r="BH43" s="57"/>
      <c r="BI43" s="57">
        <f>AU43-AF43</f>
        <v>-22500</v>
      </c>
      <c r="BJ43" s="57"/>
      <c r="BK43" s="57"/>
      <c r="BL43" s="57"/>
      <c r="BM43" s="57"/>
      <c r="BN43" s="57">
        <f>BD43+BI43</f>
        <v>-22500</v>
      </c>
      <c r="BO43" s="57"/>
      <c r="BP43" s="57"/>
      <c r="BQ43" s="57"/>
      <c r="CA43" s="1" t="s">
        <v>20</v>
      </c>
    </row>
    <row r="44" spans="1:79" ht="25.5" customHeight="1" x14ac:dyDescent="0.2">
      <c r="A44" s="82">
        <v>2</v>
      </c>
      <c r="B44" s="82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1016400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1016400</v>
      </c>
      <c r="AL44" s="57"/>
      <c r="AM44" s="57"/>
      <c r="AN44" s="57"/>
      <c r="AO44" s="57"/>
      <c r="AP44" s="57">
        <v>995816.66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995816.66</v>
      </c>
      <c r="BA44" s="57"/>
      <c r="BB44" s="57"/>
      <c r="BC44" s="57"/>
      <c r="BD44" s="57">
        <f>AP44-AA44</f>
        <v>-20583.339999999967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-20583.339999999967</v>
      </c>
      <c r="BO44" s="57"/>
      <c r="BP44" s="57"/>
      <c r="BQ44" s="57"/>
    </row>
    <row r="45" spans="1:79" s="122" customFormat="1" ht="15" customHeight="1" x14ac:dyDescent="0.2">
      <c r="A45" s="118"/>
      <c r="B45" s="118"/>
      <c r="C45" s="119" t="s">
        <v>85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1"/>
      <c r="AA45" s="83">
        <v>1016400</v>
      </c>
      <c r="AB45" s="83"/>
      <c r="AC45" s="83"/>
      <c r="AD45" s="83"/>
      <c r="AE45" s="83"/>
      <c r="AF45" s="83">
        <v>22500</v>
      </c>
      <c r="AG45" s="83"/>
      <c r="AH45" s="83"/>
      <c r="AI45" s="83"/>
      <c r="AJ45" s="83"/>
      <c r="AK45" s="83">
        <f>AA45+AF45</f>
        <v>1038900</v>
      </c>
      <c r="AL45" s="83"/>
      <c r="AM45" s="83"/>
      <c r="AN45" s="83"/>
      <c r="AO45" s="83"/>
      <c r="AP45" s="83">
        <v>995816.66</v>
      </c>
      <c r="AQ45" s="83"/>
      <c r="AR45" s="83"/>
      <c r="AS45" s="83"/>
      <c r="AT45" s="83"/>
      <c r="AU45" s="83">
        <v>0</v>
      </c>
      <c r="AV45" s="83"/>
      <c r="AW45" s="83"/>
      <c r="AX45" s="83"/>
      <c r="AY45" s="83"/>
      <c r="AZ45" s="83">
        <f>AP45+AU45</f>
        <v>995816.66</v>
      </c>
      <c r="BA45" s="83"/>
      <c r="BB45" s="83"/>
      <c r="BC45" s="83"/>
      <c r="BD45" s="83">
        <f>AP45-AA45</f>
        <v>-20583.339999999967</v>
      </c>
      <c r="BE45" s="83"/>
      <c r="BF45" s="83"/>
      <c r="BG45" s="83"/>
      <c r="BH45" s="83"/>
      <c r="BI45" s="83">
        <f>AU45-AF45</f>
        <v>-22500</v>
      </c>
      <c r="BJ45" s="83"/>
      <c r="BK45" s="83"/>
      <c r="BL45" s="83"/>
      <c r="BM45" s="83"/>
      <c r="BN45" s="83">
        <f>BD45+BI45</f>
        <v>-43083.339999999967</v>
      </c>
      <c r="BO45" s="83"/>
      <c r="BP45" s="83"/>
      <c r="BQ45" s="83"/>
    </row>
    <row r="47" spans="1:79" ht="29.25" customHeight="1" x14ac:dyDescent="0.2">
      <c r="A47" s="41" t="s">
        <v>77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69" t="s">
        <v>3</v>
      </c>
      <c r="B49" s="69"/>
      <c r="C49" s="54" t="s">
        <v>61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75" x14ac:dyDescent="0.2">
      <c r="A50" s="69">
        <v>1</v>
      </c>
      <c r="B50" s="69"/>
      <c r="C50" s="102">
        <v>2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</row>
    <row r="51" spans="1:79" hidden="1" x14ac:dyDescent="0.2">
      <c r="A51" s="96" t="s">
        <v>13</v>
      </c>
      <c r="B51" s="97"/>
      <c r="C51" s="99" t="s">
        <v>14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1"/>
      <c r="CA51" s="1" t="s">
        <v>71</v>
      </c>
    </row>
    <row r="52" spans="1:79" ht="25.5" customHeight="1" x14ac:dyDescent="0.2">
      <c r="A52" s="96">
        <v>1</v>
      </c>
      <c r="B52" s="97"/>
      <c r="C52" s="123" t="s">
        <v>86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CA52" s="1" t="s">
        <v>62</v>
      </c>
    </row>
    <row r="53" spans="1:79" ht="25.5" customHeight="1" x14ac:dyDescent="0.2">
      <c r="A53" s="96">
        <v>2</v>
      </c>
      <c r="B53" s="97"/>
      <c r="C53" s="123" t="s">
        <v>87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</row>
    <row r="55" spans="1:79" ht="15.75" customHeight="1" x14ac:dyDescent="0.2">
      <c r="A55" s="41" t="s">
        <v>43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 x14ac:dyDescent="0.2">
      <c r="A56" s="98" t="s">
        <v>137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</row>
    <row r="57" spans="1:79" ht="28.5" customHeight="1" x14ac:dyDescent="0.2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45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 x14ac:dyDescent="0.2">
      <c r="A58" s="103"/>
      <c r="B58" s="10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 x14ac:dyDescent="0.25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 x14ac:dyDescent="0.2">
      <c r="A60" s="94" t="s">
        <v>13</v>
      </c>
      <c r="B60" s="94"/>
      <c r="C60" s="95" t="s">
        <v>14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8" t="s">
        <v>16</v>
      </c>
      <c r="AD60" s="106"/>
      <c r="AE60" s="106"/>
      <c r="AF60" s="106"/>
      <c r="AG60" s="106"/>
      <c r="AH60" s="106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8" t="s">
        <v>16</v>
      </c>
      <c r="AT60" s="106"/>
      <c r="AU60" s="106"/>
      <c r="AV60" s="106"/>
      <c r="AW60" s="106"/>
      <c r="AX60" s="106"/>
      <c r="AY60" s="107" t="s">
        <v>17</v>
      </c>
      <c r="AZ60" s="108"/>
      <c r="BA60" s="108"/>
      <c r="BB60" s="108"/>
      <c r="BC60" s="109"/>
      <c r="BD60" s="107" t="s">
        <v>17</v>
      </c>
      <c r="BE60" s="108"/>
      <c r="BF60" s="108"/>
      <c r="BG60" s="108"/>
      <c r="BH60" s="109"/>
      <c r="BI60" s="106" t="s">
        <v>16</v>
      </c>
      <c r="BJ60" s="106"/>
      <c r="BK60" s="106"/>
      <c r="BL60" s="106"/>
      <c r="BM60" s="106"/>
      <c r="BN60" s="106"/>
      <c r="BO60" s="7"/>
      <c r="BP60" s="7"/>
      <c r="BQ60" s="7"/>
      <c r="CA60" s="1" t="s">
        <v>21</v>
      </c>
    </row>
    <row r="61" spans="1:79" ht="38.25" customHeight="1" x14ac:dyDescent="0.2">
      <c r="A61" s="94">
        <v>1</v>
      </c>
      <c r="B61" s="94"/>
      <c r="C61" s="124" t="s">
        <v>88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7"/>
      <c r="S61" s="110">
        <v>1016400</v>
      </c>
      <c r="T61" s="110"/>
      <c r="U61" s="110"/>
      <c r="V61" s="110"/>
      <c r="W61" s="110"/>
      <c r="X61" s="110">
        <v>22500</v>
      </c>
      <c r="Y61" s="110"/>
      <c r="Z61" s="110"/>
      <c r="AA61" s="110"/>
      <c r="AB61" s="110"/>
      <c r="AC61" s="110">
        <f>S61+X61</f>
        <v>1038900</v>
      </c>
      <c r="AD61" s="110"/>
      <c r="AE61" s="110"/>
      <c r="AF61" s="110"/>
      <c r="AG61" s="110"/>
      <c r="AH61" s="110"/>
      <c r="AI61" s="110">
        <v>995816.66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f>AI61+AN61</f>
        <v>995816.66</v>
      </c>
      <c r="AT61" s="110"/>
      <c r="AU61" s="110"/>
      <c r="AV61" s="110"/>
      <c r="AW61" s="110"/>
      <c r="AX61" s="110"/>
      <c r="AY61" s="110">
        <f>AI61-S61</f>
        <v>-20583.339999999967</v>
      </c>
      <c r="AZ61" s="110"/>
      <c r="BA61" s="110"/>
      <c r="BB61" s="110"/>
      <c r="BC61" s="110"/>
      <c r="BD61" s="125">
        <f>AN61-X61</f>
        <v>-22500</v>
      </c>
      <c r="BE61" s="125"/>
      <c r="BF61" s="125"/>
      <c r="BG61" s="125"/>
      <c r="BH61" s="125"/>
      <c r="BI61" s="125">
        <f>AY61+BD61</f>
        <v>-43083.339999999967</v>
      </c>
      <c r="BJ61" s="125"/>
      <c r="BK61" s="125"/>
      <c r="BL61" s="125"/>
      <c r="BM61" s="125"/>
      <c r="BN61" s="125"/>
      <c r="BO61" s="8"/>
      <c r="BP61" s="8"/>
      <c r="BQ61" s="8"/>
      <c r="CA61" s="1" t="s">
        <v>22</v>
      </c>
    </row>
    <row r="62" spans="1:79" s="122" customFormat="1" ht="15" customHeight="1" x14ac:dyDescent="0.2">
      <c r="A62" s="126"/>
      <c r="B62" s="126"/>
      <c r="C62" s="127" t="s">
        <v>89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1"/>
      <c r="S62" s="111">
        <v>1016400</v>
      </c>
      <c r="T62" s="111"/>
      <c r="U62" s="111"/>
      <c r="V62" s="111"/>
      <c r="W62" s="111"/>
      <c r="X62" s="111">
        <v>22500</v>
      </c>
      <c r="Y62" s="111"/>
      <c r="Z62" s="111"/>
      <c r="AA62" s="111"/>
      <c r="AB62" s="111"/>
      <c r="AC62" s="111">
        <f>S62+X62</f>
        <v>1038900</v>
      </c>
      <c r="AD62" s="111"/>
      <c r="AE62" s="111"/>
      <c r="AF62" s="111"/>
      <c r="AG62" s="111"/>
      <c r="AH62" s="111"/>
      <c r="AI62" s="111">
        <v>995816.66</v>
      </c>
      <c r="AJ62" s="111"/>
      <c r="AK62" s="111"/>
      <c r="AL62" s="111"/>
      <c r="AM62" s="111"/>
      <c r="AN62" s="111">
        <v>0</v>
      </c>
      <c r="AO62" s="111"/>
      <c r="AP62" s="111"/>
      <c r="AQ62" s="111"/>
      <c r="AR62" s="111"/>
      <c r="AS62" s="111">
        <f>AI62+AN62</f>
        <v>995816.66</v>
      </c>
      <c r="AT62" s="111"/>
      <c r="AU62" s="111"/>
      <c r="AV62" s="111"/>
      <c r="AW62" s="111"/>
      <c r="AX62" s="111"/>
      <c r="AY62" s="111">
        <f>AI62-S62</f>
        <v>-20583.339999999967</v>
      </c>
      <c r="AZ62" s="111"/>
      <c r="BA62" s="111"/>
      <c r="BB62" s="111"/>
      <c r="BC62" s="111"/>
      <c r="BD62" s="128">
        <f>AN62-X62</f>
        <v>-22500</v>
      </c>
      <c r="BE62" s="128"/>
      <c r="BF62" s="128"/>
      <c r="BG62" s="128"/>
      <c r="BH62" s="128"/>
      <c r="BI62" s="128">
        <f>AY62+BD62</f>
        <v>-43083.339999999967</v>
      </c>
      <c r="BJ62" s="128"/>
      <c r="BK62" s="128"/>
      <c r="BL62" s="128"/>
      <c r="BM62" s="128"/>
      <c r="BN62" s="128"/>
      <c r="BO62" s="129"/>
      <c r="BP62" s="129"/>
      <c r="BQ62" s="129"/>
    </row>
    <row r="64" spans="1:79" ht="15.75" customHeight="1" x14ac:dyDescent="0.2">
      <c r="A64" s="41" t="s">
        <v>44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15.75" customHeight="1" x14ac:dyDescent="0.2">
      <c r="A65" s="41" t="s">
        <v>63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8.25" customHeight="1" x14ac:dyDescent="0.2"/>
    <row r="67" spans="1:79" ht="45" customHeight="1" x14ac:dyDescent="0.2">
      <c r="A67" s="51" t="s">
        <v>3</v>
      </c>
      <c r="B67" s="53"/>
      <c r="C67" s="51" t="s">
        <v>6</v>
      </c>
      <c r="D67" s="52"/>
      <c r="E67" s="52"/>
      <c r="F67" s="52"/>
      <c r="G67" s="52"/>
      <c r="H67" s="52"/>
      <c r="I67" s="53"/>
      <c r="J67" s="51" t="s">
        <v>5</v>
      </c>
      <c r="K67" s="52"/>
      <c r="L67" s="52"/>
      <c r="M67" s="52"/>
      <c r="N67" s="53"/>
      <c r="O67" s="51" t="s">
        <v>4</v>
      </c>
      <c r="P67" s="52"/>
      <c r="Q67" s="52"/>
      <c r="R67" s="52"/>
      <c r="S67" s="52"/>
      <c r="T67" s="52"/>
      <c r="U67" s="52"/>
      <c r="V67" s="52"/>
      <c r="W67" s="52"/>
      <c r="X67" s="53"/>
      <c r="Y67" s="54" t="s">
        <v>25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 t="s">
        <v>46</v>
      </c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75" t="s">
        <v>0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103"/>
      <c r="B68" s="104"/>
      <c r="C68" s="103"/>
      <c r="D68" s="105"/>
      <c r="E68" s="105"/>
      <c r="F68" s="105"/>
      <c r="G68" s="105"/>
      <c r="H68" s="105"/>
      <c r="I68" s="104"/>
      <c r="J68" s="103"/>
      <c r="K68" s="105"/>
      <c r="L68" s="105"/>
      <c r="M68" s="105"/>
      <c r="N68" s="104"/>
      <c r="O68" s="103"/>
      <c r="P68" s="105"/>
      <c r="Q68" s="105"/>
      <c r="R68" s="105"/>
      <c r="S68" s="105"/>
      <c r="T68" s="105"/>
      <c r="U68" s="105"/>
      <c r="V68" s="105"/>
      <c r="W68" s="105"/>
      <c r="X68" s="104"/>
      <c r="Y68" s="42" t="s">
        <v>2</v>
      </c>
      <c r="Z68" s="55"/>
      <c r="AA68" s="55"/>
      <c r="AB68" s="55"/>
      <c r="AC68" s="56"/>
      <c r="AD68" s="42" t="s">
        <v>1</v>
      </c>
      <c r="AE68" s="55"/>
      <c r="AF68" s="55"/>
      <c r="AG68" s="55"/>
      <c r="AH68" s="56"/>
      <c r="AI68" s="54" t="s">
        <v>26</v>
      </c>
      <c r="AJ68" s="54"/>
      <c r="AK68" s="54"/>
      <c r="AL68" s="54"/>
      <c r="AM68" s="54"/>
      <c r="AN68" s="54" t="s">
        <v>2</v>
      </c>
      <c r="AO68" s="54"/>
      <c r="AP68" s="54"/>
      <c r="AQ68" s="54"/>
      <c r="AR68" s="54"/>
      <c r="AS68" s="54" t="s">
        <v>1</v>
      </c>
      <c r="AT68" s="54"/>
      <c r="AU68" s="54"/>
      <c r="AV68" s="54"/>
      <c r="AW68" s="54"/>
      <c r="AX68" s="54" t="s">
        <v>26</v>
      </c>
      <c r="AY68" s="54"/>
      <c r="AZ68" s="54"/>
      <c r="BA68" s="54"/>
      <c r="BB68" s="54"/>
      <c r="BC68" s="54" t="s">
        <v>2</v>
      </c>
      <c r="BD68" s="54"/>
      <c r="BE68" s="54"/>
      <c r="BF68" s="54"/>
      <c r="BG68" s="54"/>
      <c r="BH68" s="54" t="s">
        <v>1</v>
      </c>
      <c r="BI68" s="54"/>
      <c r="BJ68" s="54"/>
      <c r="BK68" s="54"/>
      <c r="BL68" s="54"/>
      <c r="BM68" s="54" t="s">
        <v>26</v>
      </c>
      <c r="BN68" s="54"/>
      <c r="BO68" s="54"/>
      <c r="BP68" s="54"/>
      <c r="BQ68" s="5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54">
        <v>1</v>
      </c>
      <c r="B69" s="54"/>
      <c r="C69" s="54">
        <v>2</v>
      </c>
      <c r="D69" s="54"/>
      <c r="E69" s="54"/>
      <c r="F69" s="54"/>
      <c r="G69" s="54"/>
      <c r="H69" s="54"/>
      <c r="I69" s="54"/>
      <c r="J69" s="54">
        <v>3</v>
      </c>
      <c r="K69" s="54"/>
      <c r="L69" s="54"/>
      <c r="M69" s="54"/>
      <c r="N69" s="54"/>
      <c r="O69" s="54">
        <v>4</v>
      </c>
      <c r="P69" s="54"/>
      <c r="Q69" s="54"/>
      <c r="R69" s="54"/>
      <c r="S69" s="54"/>
      <c r="T69" s="54"/>
      <c r="U69" s="54"/>
      <c r="V69" s="54"/>
      <c r="W69" s="54"/>
      <c r="X69" s="54"/>
      <c r="Y69" s="54">
        <v>5</v>
      </c>
      <c r="Z69" s="54"/>
      <c r="AA69" s="54"/>
      <c r="AB69" s="54"/>
      <c r="AC69" s="54"/>
      <c r="AD69" s="54">
        <v>6</v>
      </c>
      <c r="AE69" s="54"/>
      <c r="AF69" s="54"/>
      <c r="AG69" s="54"/>
      <c r="AH69" s="54"/>
      <c r="AI69" s="54">
        <v>7</v>
      </c>
      <c r="AJ69" s="54"/>
      <c r="AK69" s="54"/>
      <c r="AL69" s="54"/>
      <c r="AM69" s="54"/>
      <c r="AN69" s="42">
        <v>8</v>
      </c>
      <c r="AO69" s="55"/>
      <c r="AP69" s="55"/>
      <c r="AQ69" s="55"/>
      <c r="AR69" s="56"/>
      <c r="AS69" s="42">
        <v>9</v>
      </c>
      <c r="AT69" s="55"/>
      <c r="AU69" s="55"/>
      <c r="AV69" s="55"/>
      <c r="AW69" s="56"/>
      <c r="AX69" s="42">
        <v>10</v>
      </c>
      <c r="AY69" s="55"/>
      <c r="AZ69" s="55"/>
      <c r="BA69" s="55"/>
      <c r="BB69" s="56"/>
      <c r="BC69" s="42">
        <v>11</v>
      </c>
      <c r="BD69" s="55"/>
      <c r="BE69" s="55"/>
      <c r="BF69" s="55"/>
      <c r="BG69" s="56"/>
      <c r="BH69" s="42">
        <v>12</v>
      </c>
      <c r="BI69" s="55"/>
      <c r="BJ69" s="55"/>
      <c r="BK69" s="55"/>
      <c r="BL69" s="56"/>
      <c r="BM69" s="42">
        <v>13</v>
      </c>
      <c r="BN69" s="55"/>
      <c r="BO69" s="55"/>
      <c r="BP69" s="55"/>
      <c r="BQ69" s="56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94" t="s">
        <v>36</v>
      </c>
      <c r="B70" s="94"/>
      <c r="C70" s="66" t="s">
        <v>14</v>
      </c>
      <c r="D70" s="67"/>
      <c r="E70" s="67"/>
      <c r="F70" s="67"/>
      <c r="G70" s="67"/>
      <c r="H70" s="67"/>
      <c r="I70" s="68"/>
      <c r="J70" s="94" t="s">
        <v>15</v>
      </c>
      <c r="K70" s="94"/>
      <c r="L70" s="94"/>
      <c r="M70" s="94"/>
      <c r="N70" s="94"/>
      <c r="O70" s="95" t="s">
        <v>37</v>
      </c>
      <c r="P70" s="95"/>
      <c r="Q70" s="95"/>
      <c r="R70" s="95"/>
      <c r="S70" s="95"/>
      <c r="T70" s="95"/>
      <c r="U70" s="95"/>
      <c r="V70" s="95"/>
      <c r="W70" s="95"/>
      <c r="X70" s="66"/>
      <c r="Y70" s="40" t="s">
        <v>10</v>
      </c>
      <c r="Z70" s="40"/>
      <c r="AA70" s="40"/>
      <c r="AB70" s="40"/>
      <c r="AC70" s="40"/>
      <c r="AD70" s="40" t="s">
        <v>29</v>
      </c>
      <c r="AE70" s="40"/>
      <c r="AF70" s="40"/>
      <c r="AG70" s="40"/>
      <c r="AH70" s="40"/>
      <c r="AI70" s="40" t="s">
        <v>79</v>
      </c>
      <c r="AJ70" s="40"/>
      <c r="AK70" s="40"/>
      <c r="AL70" s="40"/>
      <c r="AM70" s="40"/>
      <c r="AN70" s="40" t="s">
        <v>30</v>
      </c>
      <c r="AO70" s="40"/>
      <c r="AP70" s="40"/>
      <c r="AQ70" s="40"/>
      <c r="AR70" s="40"/>
      <c r="AS70" s="40" t="s">
        <v>11</v>
      </c>
      <c r="AT70" s="40"/>
      <c r="AU70" s="40"/>
      <c r="AV70" s="40"/>
      <c r="AW70" s="40"/>
      <c r="AX70" s="40" t="s">
        <v>80</v>
      </c>
      <c r="AY70" s="40"/>
      <c r="AZ70" s="40"/>
      <c r="BA70" s="40"/>
      <c r="BB70" s="40"/>
      <c r="BC70" s="40" t="s">
        <v>32</v>
      </c>
      <c r="BD70" s="40"/>
      <c r="BE70" s="40"/>
      <c r="BF70" s="40"/>
      <c r="BG70" s="40"/>
      <c r="BH70" s="40" t="s">
        <v>32</v>
      </c>
      <c r="BI70" s="40"/>
      <c r="BJ70" s="40"/>
      <c r="BK70" s="40"/>
      <c r="BL70" s="40"/>
      <c r="BM70" s="81" t="s">
        <v>16</v>
      </c>
      <c r="BN70" s="81"/>
      <c r="BO70" s="81"/>
      <c r="BP70" s="81"/>
      <c r="BQ70" s="81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122" customFormat="1" ht="15.75" hidden="1" x14ac:dyDescent="0.2">
      <c r="A71" s="126">
        <v>0</v>
      </c>
      <c r="B71" s="126"/>
      <c r="C71" s="130" t="s">
        <v>90</v>
      </c>
      <c r="D71" s="130"/>
      <c r="E71" s="130"/>
      <c r="F71" s="130"/>
      <c r="G71" s="130"/>
      <c r="H71" s="130"/>
      <c r="I71" s="130"/>
      <c r="J71" s="130" t="s">
        <v>91</v>
      </c>
      <c r="K71" s="130"/>
      <c r="L71" s="130"/>
      <c r="M71" s="130"/>
      <c r="N71" s="130"/>
      <c r="O71" s="130" t="s">
        <v>91</v>
      </c>
      <c r="P71" s="130"/>
      <c r="Q71" s="130"/>
      <c r="R71" s="130"/>
      <c r="S71" s="130"/>
      <c r="T71" s="130"/>
      <c r="U71" s="130"/>
      <c r="V71" s="130"/>
      <c r="W71" s="130"/>
      <c r="X71" s="130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1"/>
      <c r="BS71" s="131"/>
      <c r="BT71" s="131"/>
      <c r="BU71" s="131"/>
      <c r="BV71" s="131"/>
      <c r="BW71" s="131"/>
      <c r="BX71" s="131"/>
      <c r="BY71" s="131"/>
      <c r="BZ71" s="132"/>
      <c r="CA71" s="122" t="s">
        <v>24</v>
      </c>
    </row>
    <row r="72" spans="1:79" ht="38.25" customHeight="1" x14ac:dyDescent="0.2">
      <c r="A72" s="94">
        <v>1</v>
      </c>
      <c r="B72" s="94"/>
      <c r="C72" s="134" t="s">
        <v>92</v>
      </c>
      <c r="D72" s="116"/>
      <c r="E72" s="116"/>
      <c r="F72" s="116"/>
      <c r="G72" s="116"/>
      <c r="H72" s="116"/>
      <c r="I72" s="117"/>
      <c r="J72" s="135" t="s">
        <v>93</v>
      </c>
      <c r="K72" s="135"/>
      <c r="L72" s="135"/>
      <c r="M72" s="135"/>
      <c r="N72" s="135"/>
      <c r="O72" s="135" t="s">
        <v>94</v>
      </c>
      <c r="P72" s="135"/>
      <c r="Q72" s="135"/>
      <c r="R72" s="135"/>
      <c r="S72" s="135"/>
      <c r="T72" s="135"/>
      <c r="U72" s="135"/>
      <c r="V72" s="135"/>
      <c r="W72" s="135"/>
      <c r="X72" s="135"/>
      <c r="Y72" s="110">
        <v>1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1</v>
      </c>
      <c r="AJ72" s="110"/>
      <c r="AK72" s="110"/>
      <c r="AL72" s="110"/>
      <c r="AM72" s="110"/>
      <c r="AN72" s="110">
        <v>1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1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1" customHeight="1" x14ac:dyDescent="0.2">
      <c r="A73" s="94">
        <v>2</v>
      </c>
      <c r="B73" s="94"/>
      <c r="C73" s="134" t="s">
        <v>95</v>
      </c>
      <c r="D73" s="116"/>
      <c r="E73" s="116"/>
      <c r="F73" s="116"/>
      <c r="G73" s="116"/>
      <c r="H73" s="116"/>
      <c r="I73" s="117"/>
      <c r="J73" s="135" t="s">
        <v>96</v>
      </c>
      <c r="K73" s="135"/>
      <c r="L73" s="135"/>
      <c r="M73" s="135"/>
      <c r="N73" s="135"/>
      <c r="O73" s="135" t="s">
        <v>97</v>
      </c>
      <c r="P73" s="135"/>
      <c r="Q73" s="135"/>
      <c r="R73" s="135"/>
      <c r="S73" s="135"/>
      <c r="T73" s="135"/>
      <c r="U73" s="135"/>
      <c r="V73" s="135"/>
      <c r="W73" s="135"/>
      <c r="X73" s="135"/>
      <c r="Y73" s="110">
        <v>5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5</v>
      </c>
      <c r="AJ73" s="110"/>
      <c r="AK73" s="110"/>
      <c r="AL73" s="110"/>
      <c r="AM73" s="110"/>
      <c r="AN73" s="110">
        <v>5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5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0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63.75" customHeight="1" x14ac:dyDescent="0.2">
      <c r="A74" s="94">
        <v>3</v>
      </c>
      <c r="B74" s="94"/>
      <c r="C74" s="134" t="s">
        <v>98</v>
      </c>
      <c r="D74" s="116"/>
      <c r="E74" s="116"/>
      <c r="F74" s="116"/>
      <c r="G74" s="116"/>
      <c r="H74" s="116"/>
      <c r="I74" s="117"/>
      <c r="J74" s="135" t="s">
        <v>99</v>
      </c>
      <c r="K74" s="135"/>
      <c r="L74" s="135"/>
      <c r="M74" s="135"/>
      <c r="N74" s="135"/>
      <c r="O74" s="134" t="s">
        <v>100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0</v>
      </c>
      <c r="Z74" s="110"/>
      <c r="AA74" s="110"/>
      <c r="AB74" s="110"/>
      <c r="AC74" s="110"/>
      <c r="AD74" s="110">
        <v>22500</v>
      </c>
      <c r="AE74" s="110"/>
      <c r="AF74" s="110"/>
      <c r="AG74" s="110"/>
      <c r="AH74" s="110"/>
      <c r="AI74" s="110">
        <v>22500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0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-22500</v>
      </c>
      <c r="BI74" s="110"/>
      <c r="BJ74" s="110"/>
      <c r="BK74" s="110"/>
      <c r="BL74" s="110"/>
      <c r="BM74" s="110">
        <v>-22500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 x14ac:dyDescent="0.2">
      <c r="A75" s="126">
        <v>0</v>
      </c>
      <c r="B75" s="126"/>
      <c r="C75" s="133" t="s">
        <v>101</v>
      </c>
      <c r="D75" s="120"/>
      <c r="E75" s="120"/>
      <c r="F75" s="120"/>
      <c r="G75" s="120"/>
      <c r="H75" s="120"/>
      <c r="I75" s="121"/>
      <c r="J75" s="130" t="s">
        <v>91</v>
      </c>
      <c r="K75" s="130"/>
      <c r="L75" s="130"/>
      <c r="M75" s="130"/>
      <c r="N75" s="130"/>
      <c r="O75" s="133" t="s">
        <v>91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1"/>
      <c r="BS75" s="131"/>
      <c r="BT75" s="131"/>
      <c r="BU75" s="131"/>
      <c r="BV75" s="131"/>
      <c r="BW75" s="131"/>
      <c r="BX75" s="131"/>
      <c r="BY75" s="131"/>
      <c r="BZ75" s="132"/>
    </row>
    <row r="76" spans="1:79" ht="38.25" customHeight="1" x14ac:dyDescent="0.2">
      <c r="A76" s="94">
        <v>4</v>
      </c>
      <c r="B76" s="94"/>
      <c r="C76" s="134" t="s">
        <v>102</v>
      </c>
      <c r="D76" s="116"/>
      <c r="E76" s="116"/>
      <c r="F76" s="116"/>
      <c r="G76" s="116"/>
      <c r="H76" s="116"/>
      <c r="I76" s="117"/>
      <c r="J76" s="135" t="s">
        <v>96</v>
      </c>
      <c r="K76" s="135"/>
      <c r="L76" s="135"/>
      <c r="M76" s="135"/>
      <c r="N76" s="135"/>
      <c r="O76" s="134" t="s">
        <v>103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21300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21300</v>
      </c>
      <c r="AJ76" s="110"/>
      <c r="AK76" s="110"/>
      <c r="AL76" s="110"/>
      <c r="AM76" s="110"/>
      <c r="AN76" s="110">
        <v>21300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21300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94">
        <v>5</v>
      </c>
      <c r="B77" s="94"/>
      <c r="C77" s="134" t="s">
        <v>104</v>
      </c>
      <c r="D77" s="116"/>
      <c r="E77" s="116"/>
      <c r="F77" s="116"/>
      <c r="G77" s="116"/>
      <c r="H77" s="116"/>
      <c r="I77" s="117"/>
      <c r="J77" s="135" t="s">
        <v>96</v>
      </c>
      <c r="K77" s="135"/>
      <c r="L77" s="135"/>
      <c r="M77" s="135"/>
      <c r="N77" s="135"/>
      <c r="O77" s="134" t="s">
        <v>105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8151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8151</v>
      </c>
      <c r="AJ77" s="110"/>
      <c r="AK77" s="110"/>
      <c r="AL77" s="110"/>
      <c r="AM77" s="110"/>
      <c r="AN77" s="110">
        <v>8151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8151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 x14ac:dyDescent="0.2">
      <c r="A78" s="94">
        <v>6</v>
      </c>
      <c r="B78" s="94"/>
      <c r="C78" s="134" t="s">
        <v>106</v>
      </c>
      <c r="D78" s="116"/>
      <c r="E78" s="116"/>
      <c r="F78" s="116"/>
      <c r="G78" s="116"/>
      <c r="H78" s="116"/>
      <c r="I78" s="117"/>
      <c r="J78" s="135" t="s">
        <v>96</v>
      </c>
      <c r="K78" s="135"/>
      <c r="L78" s="135"/>
      <c r="M78" s="135"/>
      <c r="N78" s="135"/>
      <c r="O78" s="134" t="s">
        <v>105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10">
        <v>5423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5423</v>
      </c>
      <c r="AJ78" s="110"/>
      <c r="AK78" s="110"/>
      <c r="AL78" s="110"/>
      <c r="AM78" s="110"/>
      <c r="AN78" s="110">
        <v>5423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5423</v>
      </c>
      <c r="AY78" s="110"/>
      <c r="AZ78" s="110"/>
      <c r="BA78" s="110"/>
      <c r="BB78" s="110"/>
      <c r="BC78" s="110">
        <f>AN78-Y78</f>
        <v>0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0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63.75" customHeight="1" x14ac:dyDescent="0.2">
      <c r="A79" s="94">
        <v>7</v>
      </c>
      <c r="B79" s="94"/>
      <c r="C79" s="134" t="s">
        <v>107</v>
      </c>
      <c r="D79" s="116"/>
      <c r="E79" s="116"/>
      <c r="F79" s="116"/>
      <c r="G79" s="116"/>
      <c r="H79" s="116"/>
      <c r="I79" s="117"/>
      <c r="J79" s="135" t="s">
        <v>93</v>
      </c>
      <c r="K79" s="135"/>
      <c r="L79" s="135"/>
      <c r="M79" s="135"/>
      <c r="N79" s="135"/>
      <c r="O79" s="134" t="s">
        <v>108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653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653</v>
      </c>
      <c r="AJ79" s="110"/>
      <c r="AK79" s="110"/>
      <c r="AL79" s="110"/>
      <c r="AM79" s="110"/>
      <c r="AN79" s="110">
        <v>653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653</v>
      </c>
      <c r="AY79" s="110"/>
      <c r="AZ79" s="110"/>
      <c r="BA79" s="110"/>
      <c r="BB79" s="110"/>
      <c r="BC79" s="110">
        <f>AN79-Y79</f>
        <v>0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0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51" customHeight="1" x14ac:dyDescent="0.2">
      <c r="A80" s="94">
        <v>8</v>
      </c>
      <c r="B80" s="94"/>
      <c r="C80" s="134" t="s">
        <v>109</v>
      </c>
      <c r="D80" s="116"/>
      <c r="E80" s="116"/>
      <c r="F80" s="116"/>
      <c r="G80" s="116"/>
      <c r="H80" s="116"/>
      <c r="I80" s="117"/>
      <c r="J80" s="135" t="s">
        <v>96</v>
      </c>
      <c r="K80" s="135"/>
      <c r="L80" s="135"/>
      <c r="M80" s="135"/>
      <c r="N80" s="135"/>
      <c r="O80" s="134" t="s">
        <v>105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10">
        <v>8151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8151</v>
      </c>
      <c r="AJ80" s="110"/>
      <c r="AK80" s="110"/>
      <c r="AL80" s="110"/>
      <c r="AM80" s="110"/>
      <c r="AN80" s="110">
        <v>8151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8151</v>
      </c>
      <c r="AY80" s="110"/>
      <c r="AZ80" s="110"/>
      <c r="BA80" s="110"/>
      <c r="BB80" s="110"/>
      <c r="BC80" s="110">
        <f>AN80-Y80</f>
        <v>0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0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94">
        <v>9</v>
      </c>
      <c r="B81" s="94"/>
      <c r="C81" s="134" t="s">
        <v>110</v>
      </c>
      <c r="D81" s="116"/>
      <c r="E81" s="116"/>
      <c r="F81" s="116"/>
      <c r="G81" s="116"/>
      <c r="H81" s="116"/>
      <c r="I81" s="117"/>
      <c r="J81" s="135" t="s">
        <v>96</v>
      </c>
      <c r="K81" s="135"/>
      <c r="L81" s="135"/>
      <c r="M81" s="135"/>
      <c r="N81" s="135"/>
      <c r="O81" s="134" t="s">
        <v>105</v>
      </c>
      <c r="P81" s="116"/>
      <c r="Q81" s="116"/>
      <c r="R81" s="116"/>
      <c r="S81" s="116"/>
      <c r="T81" s="116"/>
      <c r="U81" s="116"/>
      <c r="V81" s="116"/>
      <c r="W81" s="116"/>
      <c r="X81" s="117"/>
      <c r="Y81" s="110">
        <v>5423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5423</v>
      </c>
      <c r="AJ81" s="110"/>
      <c r="AK81" s="110"/>
      <c r="AL81" s="110"/>
      <c r="AM81" s="110"/>
      <c r="AN81" s="110">
        <v>5423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0">
        <v>5423</v>
      </c>
      <c r="AY81" s="110"/>
      <c r="AZ81" s="110"/>
      <c r="BA81" s="110"/>
      <c r="BB81" s="110"/>
      <c r="BC81" s="110">
        <f>AN81-Y81</f>
        <v>0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0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76.5" customHeight="1" x14ac:dyDescent="0.2">
      <c r="A82" s="94">
        <v>10</v>
      </c>
      <c r="B82" s="94"/>
      <c r="C82" s="134" t="s">
        <v>111</v>
      </c>
      <c r="D82" s="116"/>
      <c r="E82" s="116"/>
      <c r="F82" s="116"/>
      <c r="G82" s="116"/>
      <c r="H82" s="116"/>
      <c r="I82" s="117"/>
      <c r="J82" s="135" t="s">
        <v>93</v>
      </c>
      <c r="K82" s="135"/>
      <c r="L82" s="135"/>
      <c r="M82" s="135"/>
      <c r="N82" s="135"/>
      <c r="O82" s="134" t="s">
        <v>105</v>
      </c>
      <c r="P82" s="116"/>
      <c r="Q82" s="116"/>
      <c r="R82" s="116"/>
      <c r="S82" s="116"/>
      <c r="T82" s="116"/>
      <c r="U82" s="116"/>
      <c r="V82" s="116"/>
      <c r="W82" s="116"/>
      <c r="X82" s="117"/>
      <c r="Y82" s="110">
        <v>0</v>
      </c>
      <c r="Z82" s="110"/>
      <c r="AA82" s="110"/>
      <c r="AB82" s="110"/>
      <c r="AC82" s="110"/>
      <c r="AD82" s="110">
        <v>1</v>
      </c>
      <c r="AE82" s="110"/>
      <c r="AF82" s="110"/>
      <c r="AG82" s="110"/>
      <c r="AH82" s="110"/>
      <c r="AI82" s="110">
        <v>1</v>
      </c>
      <c r="AJ82" s="110"/>
      <c r="AK82" s="110"/>
      <c r="AL82" s="110"/>
      <c r="AM82" s="110"/>
      <c r="AN82" s="110">
        <v>0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0">
        <v>0</v>
      </c>
      <c r="AY82" s="110"/>
      <c r="AZ82" s="110"/>
      <c r="BA82" s="110"/>
      <c r="BB82" s="110"/>
      <c r="BC82" s="110">
        <f>AN82-Y82</f>
        <v>0</v>
      </c>
      <c r="BD82" s="110"/>
      <c r="BE82" s="110"/>
      <c r="BF82" s="110"/>
      <c r="BG82" s="110"/>
      <c r="BH82" s="110">
        <f>AS82-AD82</f>
        <v>-1</v>
      </c>
      <c r="BI82" s="110"/>
      <c r="BJ82" s="110"/>
      <c r="BK82" s="110"/>
      <c r="BL82" s="110"/>
      <c r="BM82" s="110">
        <v>-1</v>
      </c>
      <c r="BN82" s="110"/>
      <c r="BO82" s="110"/>
      <c r="BP82" s="110"/>
      <c r="BQ82" s="11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122" customFormat="1" ht="15.75" x14ac:dyDescent="0.2">
      <c r="A83" s="126">
        <v>0</v>
      </c>
      <c r="B83" s="126"/>
      <c r="C83" s="133" t="s">
        <v>112</v>
      </c>
      <c r="D83" s="120"/>
      <c r="E83" s="120"/>
      <c r="F83" s="120"/>
      <c r="G83" s="120"/>
      <c r="H83" s="120"/>
      <c r="I83" s="121"/>
      <c r="J83" s="130" t="s">
        <v>91</v>
      </c>
      <c r="K83" s="130"/>
      <c r="L83" s="130"/>
      <c r="M83" s="130"/>
      <c r="N83" s="130"/>
      <c r="O83" s="133" t="s">
        <v>91</v>
      </c>
      <c r="P83" s="120"/>
      <c r="Q83" s="120"/>
      <c r="R83" s="120"/>
      <c r="S83" s="120"/>
      <c r="T83" s="120"/>
      <c r="U83" s="120"/>
      <c r="V83" s="120"/>
      <c r="W83" s="120"/>
      <c r="X83" s="12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31"/>
      <c r="BS83" s="131"/>
      <c r="BT83" s="131"/>
      <c r="BU83" s="131"/>
      <c r="BV83" s="131"/>
      <c r="BW83" s="131"/>
      <c r="BX83" s="131"/>
      <c r="BY83" s="131"/>
      <c r="BZ83" s="132"/>
    </row>
    <row r="84" spans="1:79" ht="63.75" customHeight="1" x14ac:dyDescent="0.2">
      <c r="A84" s="94">
        <v>11</v>
      </c>
      <c r="B84" s="94"/>
      <c r="C84" s="134" t="s">
        <v>113</v>
      </c>
      <c r="D84" s="116"/>
      <c r="E84" s="116"/>
      <c r="F84" s="116"/>
      <c r="G84" s="116"/>
      <c r="H84" s="116"/>
      <c r="I84" s="117"/>
      <c r="J84" s="135" t="s">
        <v>99</v>
      </c>
      <c r="K84" s="135"/>
      <c r="L84" s="135"/>
      <c r="M84" s="135"/>
      <c r="N84" s="135"/>
      <c r="O84" s="134" t="s">
        <v>114</v>
      </c>
      <c r="P84" s="116"/>
      <c r="Q84" s="116"/>
      <c r="R84" s="116"/>
      <c r="S84" s="116"/>
      <c r="T84" s="116"/>
      <c r="U84" s="116"/>
      <c r="V84" s="116"/>
      <c r="W84" s="116"/>
      <c r="X84" s="117"/>
      <c r="Y84" s="110">
        <v>15675.17</v>
      </c>
      <c r="Z84" s="110"/>
      <c r="AA84" s="110"/>
      <c r="AB84" s="110"/>
      <c r="AC84" s="110"/>
      <c r="AD84" s="110">
        <v>0</v>
      </c>
      <c r="AE84" s="110"/>
      <c r="AF84" s="110"/>
      <c r="AG84" s="110"/>
      <c r="AH84" s="110"/>
      <c r="AI84" s="110">
        <v>15675.17</v>
      </c>
      <c r="AJ84" s="110"/>
      <c r="AK84" s="110"/>
      <c r="AL84" s="110"/>
      <c r="AM84" s="110"/>
      <c r="AN84" s="110">
        <v>15639.32</v>
      </c>
      <c r="AO84" s="110"/>
      <c r="AP84" s="110"/>
      <c r="AQ84" s="110"/>
      <c r="AR84" s="110"/>
      <c r="AS84" s="110">
        <v>0</v>
      </c>
      <c r="AT84" s="110"/>
      <c r="AU84" s="110"/>
      <c r="AV84" s="110"/>
      <c r="AW84" s="110"/>
      <c r="AX84" s="110">
        <v>15639.32</v>
      </c>
      <c r="AY84" s="110"/>
      <c r="AZ84" s="110"/>
      <c r="BA84" s="110"/>
      <c r="BB84" s="110"/>
      <c r="BC84" s="110">
        <f>AN84-Y84</f>
        <v>-35.850000000000364</v>
      </c>
      <c r="BD84" s="110"/>
      <c r="BE84" s="110"/>
      <c r="BF84" s="110"/>
      <c r="BG84" s="110"/>
      <c r="BH84" s="110">
        <f>AS84-AD84</f>
        <v>0</v>
      </c>
      <c r="BI84" s="110"/>
      <c r="BJ84" s="110"/>
      <c r="BK84" s="110"/>
      <c r="BL84" s="110"/>
      <c r="BM84" s="110">
        <v>-35.850000000000364</v>
      </c>
      <c r="BN84" s="110"/>
      <c r="BO84" s="110"/>
      <c r="BP84" s="110"/>
      <c r="BQ84" s="11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76.5" customHeight="1" x14ac:dyDescent="0.2">
      <c r="A85" s="94">
        <v>12</v>
      </c>
      <c r="B85" s="94"/>
      <c r="C85" s="134" t="s">
        <v>115</v>
      </c>
      <c r="D85" s="116"/>
      <c r="E85" s="116"/>
      <c r="F85" s="116"/>
      <c r="G85" s="116"/>
      <c r="H85" s="116"/>
      <c r="I85" s="117"/>
      <c r="J85" s="135" t="s">
        <v>99</v>
      </c>
      <c r="K85" s="135"/>
      <c r="L85" s="135"/>
      <c r="M85" s="135"/>
      <c r="N85" s="135"/>
      <c r="O85" s="134" t="s">
        <v>116</v>
      </c>
      <c r="P85" s="116"/>
      <c r="Q85" s="116"/>
      <c r="R85" s="116"/>
      <c r="S85" s="116"/>
      <c r="T85" s="116"/>
      <c r="U85" s="116"/>
      <c r="V85" s="116"/>
      <c r="W85" s="116"/>
      <c r="X85" s="117"/>
      <c r="Y85" s="110">
        <v>0</v>
      </c>
      <c r="Z85" s="110"/>
      <c r="AA85" s="110"/>
      <c r="AB85" s="110"/>
      <c r="AC85" s="110"/>
      <c r="AD85" s="110">
        <v>22500</v>
      </c>
      <c r="AE85" s="110"/>
      <c r="AF85" s="110"/>
      <c r="AG85" s="110"/>
      <c r="AH85" s="110"/>
      <c r="AI85" s="110">
        <v>22500</v>
      </c>
      <c r="AJ85" s="110"/>
      <c r="AK85" s="110"/>
      <c r="AL85" s="110"/>
      <c r="AM85" s="110"/>
      <c r="AN85" s="110">
        <v>0</v>
      </c>
      <c r="AO85" s="110"/>
      <c r="AP85" s="110"/>
      <c r="AQ85" s="110"/>
      <c r="AR85" s="110"/>
      <c r="AS85" s="110">
        <v>0</v>
      </c>
      <c r="AT85" s="110"/>
      <c r="AU85" s="110"/>
      <c r="AV85" s="110"/>
      <c r="AW85" s="110"/>
      <c r="AX85" s="110">
        <v>0</v>
      </c>
      <c r="AY85" s="110"/>
      <c r="AZ85" s="110"/>
      <c r="BA85" s="110"/>
      <c r="BB85" s="110"/>
      <c r="BC85" s="110">
        <f>AN85-Y85</f>
        <v>0</v>
      </c>
      <c r="BD85" s="110"/>
      <c r="BE85" s="110"/>
      <c r="BF85" s="110"/>
      <c r="BG85" s="110"/>
      <c r="BH85" s="110">
        <f>AS85-AD85</f>
        <v>-22500</v>
      </c>
      <c r="BI85" s="110"/>
      <c r="BJ85" s="110"/>
      <c r="BK85" s="110"/>
      <c r="BL85" s="110"/>
      <c r="BM85" s="110">
        <v>-22500</v>
      </c>
      <c r="BN85" s="110"/>
      <c r="BO85" s="110"/>
      <c r="BP85" s="110"/>
      <c r="BQ85" s="11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s="122" customFormat="1" ht="15.75" x14ac:dyDescent="0.2">
      <c r="A86" s="126">
        <v>0</v>
      </c>
      <c r="B86" s="126"/>
      <c r="C86" s="133" t="s">
        <v>117</v>
      </c>
      <c r="D86" s="120"/>
      <c r="E86" s="120"/>
      <c r="F86" s="120"/>
      <c r="G86" s="120"/>
      <c r="H86" s="120"/>
      <c r="I86" s="121"/>
      <c r="J86" s="130" t="s">
        <v>91</v>
      </c>
      <c r="K86" s="130"/>
      <c r="L86" s="130"/>
      <c r="M86" s="130"/>
      <c r="N86" s="130"/>
      <c r="O86" s="133" t="s">
        <v>91</v>
      </c>
      <c r="P86" s="120"/>
      <c r="Q86" s="120"/>
      <c r="R86" s="120"/>
      <c r="S86" s="120"/>
      <c r="T86" s="120"/>
      <c r="U86" s="120"/>
      <c r="V86" s="120"/>
      <c r="W86" s="120"/>
      <c r="X86" s="12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31"/>
      <c r="BS86" s="131"/>
      <c r="BT86" s="131"/>
      <c r="BU86" s="131"/>
      <c r="BV86" s="131"/>
      <c r="BW86" s="131"/>
      <c r="BX86" s="131"/>
      <c r="BY86" s="131"/>
      <c r="BZ86" s="132"/>
    </row>
    <row r="87" spans="1:79" ht="89.25" customHeight="1" x14ac:dyDescent="0.2">
      <c r="A87" s="94">
        <v>13</v>
      </c>
      <c r="B87" s="94"/>
      <c r="C87" s="134" t="s">
        <v>118</v>
      </c>
      <c r="D87" s="116"/>
      <c r="E87" s="116"/>
      <c r="F87" s="116"/>
      <c r="G87" s="116"/>
      <c r="H87" s="116"/>
      <c r="I87" s="117"/>
      <c r="J87" s="135" t="s">
        <v>119</v>
      </c>
      <c r="K87" s="135"/>
      <c r="L87" s="135"/>
      <c r="M87" s="135"/>
      <c r="N87" s="135"/>
      <c r="O87" s="134" t="s">
        <v>120</v>
      </c>
      <c r="P87" s="116"/>
      <c r="Q87" s="116"/>
      <c r="R87" s="116"/>
      <c r="S87" s="116"/>
      <c r="T87" s="116"/>
      <c r="U87" s="116"/>
      <c r="V87" s="116"/>
      <c r="W87" s="116"/>
      <c r="X87" s="117"/>
      <c r="Y87" s="110">
        <v>38.270000000000003</v>
      </c>
      <c r="Z87" s="110"/>
      <c r="AA87" s="110"/>
      <c r="AB87" s="110"/>
      <c r="AC87" s="110"/>
      <c r="AD87" s="110">
        <v>0</v>
      </c>
      <c r="AE87" s="110"/>
      <c r="AF87" s="110"/>
      <c r="AG87" s="110"/>
      <c r="AH87" s="110"/>
      <c r="AI87" s="110">
        <v>38.270000000000003</v>
      </c>
      <c r="AJ87" s="110"/>
      <c r="AK87" s="110"/>
      <c r="AL87" s="110"/>
      <c r="AM87" s="110"/>
      <c r="AN87" s="110">
        <v>38.270000000000003</v>
      </c>
      <c r="AO87" s="110"/>
      <c r="AP87" s="110"/>
      <c r="AQ87" s="110"/>
      <c r="AR87" s="110"/>
      <c r="AS87" s="110">
        <v>0</v>
      </c>
      <c r="AT87" s="110"/>
      <c r="AU87" s="110"/>
      <c r="AV87" s="110"/>
      <c r="AW87" s="110"/>
      <c r="AX87" s="110">
        <v>38.270000000000003</v>
      </c>
      <c r="AY87" s="110"/>
      <c r="AZ87" s="110"/>
      <c r="BA87" s="110"/>
      <c r="BB87" s="110"/>
      <c r="BC87" s="110">
        <f>AN87-Y87</f>
        <v>0</v>
      </c>
      <c r="BD87" s="110"/>
      <c r="BE87" s="110"/>
      <c r="BF87" s="110"/>
      <c r="BG87" s="110"/>
      <c r="BH87" s="110">
        <f>AS87-AD87</f>
        <v>0</v>
      </c>
      <c r="BI87" s="110"/>
      <c r="BJ87" s="110"/>
      <c r="BK87" s="110"/>
      <c r="BL87" s="110"/>
      <c r="BM87" s="110">
        <v>0</v>
      </c>
      <c r="BN87" s="110"/>
      <c r="BO87" s="110"/>
      <c r="BP87" s="110"/>
      <c r="BQ87" s="11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51" customHeight="1" x14ac:dyDescent="0.2">
      <c r="A88" s="94">
        <v>14</v>
      </c>
      <c r="B88" s="94"/>
      <c r="C88" s="134" t="s">
        <v>110</v>
      </c>
      <c r="D88" s="116"/>
      <c r="E88" s="116"/>
      <c r="F88" s="116"/>
      <c r="G88" s="116"/>
      <c r="H88" s="116"/>
      <c r="I88" s="117"/>
      <c r="J88" s="135" t="s">
        <v>119</v>
      </c>
      <c r="K88" s="135"/>
      <c r="L88" s="135"/>
      <c r="M88" s="135"/>
      <c r="N88" s="135"/>
      <c r="O88" s="134" t="s">
        <v>121</v>
      </c>
      <c r="P88" s="116"/>
      <c r="Q88" s="116"/>
      <c r="R88" s="116"/>
      <c r="S88" s="116"/>
      <c r="T88" s="116"/>
      <c r="U88" s="116"/>
      <c r="V88" s="116"/>
      <c r="W88" s="116"/>
      <c r="X88" s="117"/>
      <c r="Y88" s="110">
        <v>25.46</v>
      </c>
      <c r="Z88" s="110"/>
      <c r="AA88" s="110"/>
      <c r="AB88" s="110"/>
      <c r="AC88" s="110"/>
      <c r="AD88" s="110">
        <v>0</v>
      </c>
      <c r="AE88" s="110"/>
      <c r="AF88" s="110"/>
      <c r="AG88" s="110"/>
      <c r="AH88" s="110"/>
      <c r="AI88" s="110">
        <v>25.46</v>
      </c>
      <c r="AJ88" s="110"/>
      <c r="AK88" s="110"/>
      <c r="AL88" s="110"/>
      <c r="AM88" s="110"/>
      <c r="AN88" s="110">
        <v>25.46</v>
      </c>
      <c r="AO88" s="110"/>
      <c r="AP88" s="110"/>
      <c r="AQ88" s="110"/>
      <c r="AR88" s="110"/>
      <c r="AS88" s="110">
        <v>0</v>
      </c>
      <c r="AT88" s="110"/>
      <c r="AU88" s="110"/>
      <c r="AV88" s="110"/>
      <c r="AW88" s="110"/>
      <c r="AX88" s="110">
        <v>25.46</v>
      </c>
      <c r="AY88" s="110"/>
      <c r="AZ88" s="110"/>
      <c r="BA88" s="110"/>
      <c r="BB88" s="110"/>
      <c r="BC88" s="110">
        <f>AN88-Y88</f>
        <v>0</v>
      </c>
      <c r="BD88" s="110"/>
      <c r="BE88" s="110"/>
      <c r="BF88" s="110"/>
      <c r="BG88" s="110"/>
      <c r="BH88" s="110">
        <f>AS88-AD88</f>
        <v>0</v>
      </c>
      <c r="BI88" s="110"/>
      <c r="BJ88" s="110"/>
      <c r="BK88" s="110"/>
      <c r="BL88" s="110"/>
      <c r="BM88" s="110">
        <v>0</v>
      </c>
      <c r="BN88" s="110"/>
      <c r="BO88" s="110"/>
      <c r="BP88" s="110"/>
      <c r="BQ88" s="11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89.25" customHeight="1" x14ac:dyDescent="0.2">
      <c r="A89" s="94">
        <v>15</v>
      </c>
      <c r="B89" s="94"/>
      <c r="C89" s="134" t="s">
        <v>122</v>
      </c>
      <c r="D89" s="116"/>
      <c r="E89" s="116"/>
      <c r="F89" s="116"/>
      <c r="G89" s="116"/>
      <c r="H89" s="116"/>
      <c r="I89" s="117"/>
      <c r="J89" s="135" t="s">
        <v>119</v>
      </c>
      <c r="K89" s="135"/>
      <c r="L89" s="135"/>
      <c r="M89" s="135"/>
      <c r="N89" s="135"/>
      <c r="O89" s="134" t="s">
        <v>123</v>
      </c>
      <c r="P89" s="116"/>
      <c r="Q89" s="116"/>
      <c r="R89" s="116"/>
      <c r="S89" s="116"/>
      <c r="T89" s="116"/>
      <c r="U89" s="116"/>
      <c r="V89" s="116"/>
      <c r="W89" s="116"/>
      <c r="X89" s="117"/>
      <c r="Y89" s="110">
        <v>0</v>
      </c>
      <c r="Z89" s="110"/>
      <c r="AA89" s="110"/>
      <c r="AB89" s="110"/>
      <c r="AC89" s="110"/>
      <c r="AD89" s="110">
        <v>100</v>
      </c>
      <c r="AE89" s="110"/>
      <c r="AF89" s="110"/>
      <c r="AG89" s="110"/>
      <c r="AH89" s="110"/>
      <c r="AI89" s="110">
        <v>100</v>
      </c>
      <c r="AJ89" s="110"/>
      <c r="AK89" s="110"/>
      <c r="AL89" s="110"/>
      <c r="AM89" s="110"/>
      <c r="AN89" s="110">
        <v>0</v>
      </c>
      <c r="AO89" s="110"/>
      <c r="AP89" s="110"/>
      <c r="AQ89" s="110"/>
      <c r="AR89" s="110"/>
      <c r="AS89" s="110">
        <v>0</v>
      </c>
      <c r="AT89" s="110"/>
      <c r="AU89" s="110"/>
      <c r="AV89" s="110"/>
      <c r="AW89" s="110"/>
      <c r="AX89" s="110">
        <v>0</v>
      </c>
      <c r="AY89" s="110"/>
      <c r="AZ89" s="110"/>
      <c r="BA89" s="110"/>
      <c r="BB89" s="110"/>
      <c r="BC89" s="110">
        <f>AN89-Y89</f>
        <v>0</v>
      </c>
      <c r="BD89" s="110"/>
      <c r="BE89" s="110"/>
      <c r="BF89" s="110"/>
      <c r="BG89" s="110"/>
      <c r="BH89" s="110">
        <f>AS89-AD89</f>
        <v>-100</v>
      </c>
      <c r="BI89" s="110"/>
      <c r="BJ89" s="110"/>
      <c r="BK89" s="110"/>
      <c r="BL89" s="110"/>
      <c r="BM89" s="110">
        <v>-100</v>
      </c>
      <c r="BN89" s="110"/>
      <c r="BO89" s="110"/>
      <c r="BP89" s="110"/>
      <c r="BQ89" s="11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75" customHeight="1" x14ac:dyDescent="0.2">
      <c r="A91" s="41" t="s">
        <v>64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</row>
    <row r="92" spans="1:79" ht="9" customHeight="1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45" customHeight="1" x14ac:dyDescent="0.2">
      <c r="A93" s="51" t="s">
        <v>3</v>
      </c>
      <c r="B93" s="53"/>
      <c r="C93" s="51" t="s">
        <v>6</v>
      </c>
      <c r="D93" s="52"/>
      <c r="E93" s="52"/>
      <c r="F93" s="52"/>
      <c r="G93" s="52"/>
      <c r="H93" s="52"/>
      <c r="I93" s="53"/>
      <c r="J93" s="51" t="s">
        <v>5</v>
      </c>
      <c r="K93" s="52"/>
      <c r="L93" s="52"/>
      <c r="M93" s="52"/>
      <c r="N93" s="53"/>
      <c r="O93" s="42" t="s">
        <v>65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4"/>
      <c r="BR93" s="10"/>
      <c r="BS93" s="10"/>
      <c r="BT93" s="10"/>
      <c r="BU93" s="10"/>
      <c r="BV93" s="10"/>
      <c r="BW93" s="10"/>
      <c r="BX93" s="10"/>
      <c r="BY93" s="10"/>
      <c r="BZ93" s="9"/>
    </row>
    <row r="94" spans="1:79" s="38" customFormat="1" ht="15.95" customHeight="1" x14ac:dyDescent="0.2">
      <c r="A94" s="93">
        <v>1</v>
      </c>
      <c r="B94" s="93"/>
      <c r="C94" s="93">
        <v>2</v>
      </c>
      <c r="D94" s="93"/>
      <c r="E94" s="93"/>
      <c r="F94" s="93"/>
      <c r="G94" s="93"/>
      <c r="H94" s="93"/>
      <c r="I94" s="93"/>
      <c r="J94" s="93">
        <v>3</v>
      </c>
      <c r="K94" s="93"/>
      <c r="L94" s="93"/>
      <c r="M94" s="93"/>
      <c r="N94" s="93"/>
      <c r="O94" s="45">
        <v>4</v>
      </c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7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38" customFormat="1" ht="12.75" hidden="1" customHeight="1" x14ac:dyDescent="0.2">
      <c r="A95" s="50" t="s">
        <v>36</v>
      </c>
      <c r="B95" s="50"/>
      <c r="C95" s="90" t="s">
        <v>14</v>
      </c>
      <c r="D95" s="91"/>
      <c r="E95" s="91"/>
      <c r="F95" s="91"/>
      <c r="G95" s="91"/>
      <c r="H95" s="91"/>
      <c r="I95" s="92"/>
      <c r="J95" s="50" t="s">
        <v>15</v>
      </c>
      <c r="K95" s="50"/>
      <c r="L95" s="50"/>
      <c r="M95" s="50"/>
      <c r="N95" s="50"/>
      <c r="O95" s="85" t="s">
        <v>73</v>
      </c>
      <c r="P95" s="86"/>
      <c r="Q95" s="86"/>
      <c r="R95" s="86"/>
      <c r="S95" s="86"/>
      <c r="T95" s="86"/>
      <c r="U95" s="86"/>
      <c r="V95" s="86"/>
      <c r="W95" s="86"/>
      <c r="X95" s="86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8"/>
      <c r="BR95" s="39"/>
      <c r="BS95" s="39"/>
      <c r="BT95" s="37"/>
      <c r="BU95" s="37"/>
      <c r="BV95" s="37"/>
      <c r="BW95" s="37"/>
      <c r="BX95" s="37"/>
      <c r="BY95" s="37"/>
      <c r="BZ95" s="37"/>
      <c r="CA95" s="38" t="s">
        <v>72</v>
      </c>
    </row>
    <row r="96" spans="1:79" s="142" customFormat="1" ht="15.75" x14ac:dyDescent="0.2">
      <c r="A96" s="78">
        <v>0</v>
      </c>
      <c r="B96" s="78"/>
      <c r="C96" s="78" t="s">
        <v>90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136"/>
      <c r="P96" s="137"/>
      <c r="Q96" s="137"/>
      <c r="R96" s="137"/>
      <c r="S96" s="137"/>
      <c r="T96" s="137"/>
      <c r="U96" s="137"/>
      <c r="V96" s="137"/>
      <c r="W96" s="137"/>
      <c r="X96" s="137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9"/>
      <c r="BR96" s="140"/>
      <c r="BS96" s="140"/>
      <c r="BT96" s="140"/>
      <c r="BU96" s="140"/>
      <c r="BV96" s="140"/>
      <c r="BW96" s="140"/>
      <c r="BX96" s="140"/>
      <c r="BY96" s="140"/>
      <c r="BZ96" s="141"/>
      <c r="CA96" s="142" t="s">
        <v>67</v>
      </c>
    </row>
    <row r="97" spans="1:78" s="142" customFormat="1" ht="15.75" x14ac:dyDescent="0.2">
      <c r="A97" s="78">
        <v>0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136"/>
      <c r="P97" s="137"/>
      <c r="Q97" s="137"/>
      <c r="R97" s="137"/>
      <c r="S97" s="137"/>
      <c r="T97" s="137"/>
      <c r="U97" s="137"/>
      <c r="V97" s="137"/>
      <c r="W97" s="137"/>
      <c r="X97" s="137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9"/>
      <c r="BR97" s="140"/>
      <c r="BS97" s="140"/>
      <c r="BT97" s="140"/>
      <c r="BU97" s="140"/>
      <c r="BV97" s="140"/>
      <c r="BW97" s="140"/>
      <c r="BX97" s="140"/>
      <c r="BY97" s="140"/>
      <c r="BZ97" s="141"/>
    </row>
    <row r="98" spans="1:78" s="38" customFormat="1" ht="63.75" customHeight="1" x14ac:dyDescent="0.2">
      <c r="A98" s="50">
        <v>3</v>
      </c>
      <c r="B98" s="50"/>
      <c r="C98" s="85" t="s">
        <v>98</v>
      </c>
      <c r="D98" s="116"/>
      <c r="E98" s="116"/>
      <c r="F98" s="116"/>
      <c r="G98" s="116"/>
      <c r="H98" s="116"/>
      <c r="I98" s="117"/>
      <c r="J98" s="50" t="s">
        <v>99</v>
      </c>
      <c r="K98" s="50"/>
      <c r="L98" s="50"/>
      <c r="M98" s="50"/>
      <c r="N98" s="50"/>
      <c r="O98" s="48" t="s">
        <v>124</v>
      </c>
      <c r="P98" s="49"/>
      <c r="Q98" s="49"/>
      <c r="R98" s="49"/>
      <c r="S98" s="49"/>
      <c r="T98" s="49"/>
      <c r="U98" s="49"/>
      <c r="V98" s="49"/>
      <c r="W98" s="49"/>
      <c r="X98" s="49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5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142" customFormat="1" ht="15.75" x14ac:dyDescent="0.2">
      <c r="A99" s="78">
        <v>0</v>
      </c>
      <c r="B99" s="78"/>
      <c r="C99" s="143" t="s">
        <v>101</v>
      </c>
      <c r="D99" s="120"/>
      <c r="E99" s="120"/>
      <c r="F99" s="120"/>
      <c r="G99" s="120"/>
      <c r="H99" s="120"/>
      <c r="I99" s="121"/>
      <c r="J99" s="78"/>
      <c r="K99" s="78"/>
      <c r="L99" s="78"/>
      <c r="M99" s="78"/>
      <c r="N99" s="78"/>
      <c r="O99" s="136"/>
      <c r="P99" s="137"/>
      <c r="Q99" s="137"/>
      <c r="R99" s="137"/>
      <c r="S99" s="137"/>
      <c r="T99" s="137"/>
      <c r="U99" s="137"/>
      <c r="V99" s="137"/>
      <c r="W99" s="137"/>
      <c r="X99" s="137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9"/>
      <c r="BR99" s="140"/>
      <c r="BS99" s="140"/>
      <c r="BT99" s="140"/>
      <c r="BU99" s="140"/>
      <c r="BV99" s="140"/>
      <c r="BW99" s="140"/>
      <c r="BX99" s="140"/>
      <c r="BY99" s="140"/>
      <c r="BZ99" s="141"/>
    </row>
    <row r="100" spans="1:78" s="142" customFormat="1" ht="15.75" x14ac:dyDescent="0.2">
      <c r="A100" s="78">
        <v>0</v>
      </c>
      <c r="B100" s="78"/>
      <c r="C100" s="143"/>
      <c r="D100" s="120"/>
      <c r="E100" s="120"/>
      <c r="F100" s="120"/>
      <c r="G100" s="120"/>
      <c r="H100" s="120"/>
      <c r="I100" s="121"/>
      <c r="J100" s="78"/>
      <c r="K100" s="78"/>
      <c r="L100" s="78"/>
      <c r="M100" s="78"/>
      <c r="N100" s="78"/>
      <c r="O100" s="136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9"/>
      <c r="BR100" s="140"/>
      <c r="BS100" s="140"/>
      <c r="BT100" s="140"/>
      <c r="BU100" s="140"/>
      <c r="BV100" s="140"/>
      <c r="BW100" s="140"/>
      <c r="BX100" s="140"/>
      <c r="BY100" s="140"/>
      <c r="BZ100" s="141"/>
    </row>
    <row r="101" spans="1:78" s="38" customFormat="1" ht="76.5" customHeight="1" x14ac:dyDescent="0.2">
      <c r="A101" s="50">
        <v>10</v>
      </c>
      <c r="B101" s="50"/>
      <c r="C101" s="85" t="s">
        <v>111</v>
      </c>
      <c r="D101" s="116"/>
      <c r="E101" s="116"/>
      <c r="F101" s="116"/>
      <c r="G101" s="116"/>
      <c r="H101" s="116"/>
      <c r="I101" s="117"/>
      <c r="J101" s="50" t="s">
        <v>93</v>
      </c>
      <c r="K101" s="50"/>
      <c r="L101" s="50"/>
      <c r="M101" s="50"/>
      <c r="N101" s="50"/>
      <c r="O101" s="48" t="s">
        <v>124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5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142" customFormat="1" ht="15.75" x14ac:dyDescent="0.2">
      <c r="A102" s="78">
        <v>0</v>
      </c>
      <c r="B102" s="78"/>
      <c r="C102" s="143" t="s">
        <v>112</v>
      </c>
      <c r="D102" s="120"/>
      <c r="E102" s="120"/>
      <c r="F102" s="120"/>
      <c r="G102" s="120"/>
      <c r="H102" s="120"/>
      <c r="I102" s="121"/>
      <c r="J102" s="78"/>
      <c r="K102" s="78"/>
      <c r="L102" s="78"/>
      <c r="M102" s="78"/>
      <c r="N102" s="78"/>
      <c r="O102" s="136"/>
      <c r="P102" s="137"/>
      <c r="Q102" s="137"/>
      <c r="R102" s="137"/>
      <c r="S102" s="137"/>
      <c r="T102" s="137"/>
      <c r="U102" s="137"/>
      <c r="V102" s="137"/>
      <c r="W102" s="137"/>
      <c r="X102" s="137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9"/>
      <c r="BR102" s="140"/>
      <c r="BS102" s="140"/>
      <c r="BT102" s="140"/>
      <c r="BU102" s="140"/>
      <c r="BV102" s="140"/>
      <c r="BW102" s="140"/>
      <c r="BX102" s="140"/>
      <c r="BY102" s="140"/>
      <c r="BZ102" s="141"/>
    </row>
    <row r="103" spans="1:78" s="142" customFormat="1" ht="15.75" x14ac:dyDescent="0.2">
      <c r="A103" s="78">
        <v>0</v>
      </c>
      <c r="B103" s="78"/>
      <c r="C103" s="143"/>
      <c r="D103" s="120"/>
      <c r="E103" s="120"/>
      <c r="F103" s="120"/>
      <c r="G103" s="120"/>
      <c r="H103" s="120"/>
      <c r="I103" s="121"/>
      <c r="J103" s="78"/>
      <c r="K103" s="78"/>
      <c r="L103" s="78"/>
      <c r="M103" s="78"/>
      <c r="N103" s="78"/>
      <c r="O103" s="136"/>
      <c r="P103" s="137"/>
      <c r="Q103" s="137"/>
      <c r="R103" s="137"/>
      <c r="S103" s="137"/>
      <c r="T103" s="137"/>
      <c r="U103" s="137"/>
      <c r="V103" s="137"/>
      <c r="W103" s="137"/>
      <c r="X103" s="137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9"/>
      <c r="BR103" s="140"/>
      <c r="BS103" s="140"/>
      <c r="BT103" s="140"/>
      <c r="BU103" s="140"/>
      <c r="BV103" s="140"/>
      <c r="BW103" s="140"/>
      <c r="BX103" s="140"/>
      <c r="BY103" s="140"/>
      <c r="BZ103" s="141"/>
    </row>
    <row r="104" spans="1:78" s="38" customFormat="1" ht="63.75" customHeight="1" x14ac:dyDescent="0.2">
      <c r="A104" s="50">
        <v>11</v>
      </c>
      <c r="B104" s="50"/>
      <c r="C104" s="85" t="s">
        <v>113</v>
      </c>
      <c r="D104" s="116"/>
      <c r="E104" s="116"/>
      <c r="F104" s="116"/>
      <c r="G104" s="116"/>
      <c r="H104" s="116"/>
      <c r="I104" s="117"/>
      <c r="J104" s="50" t="s">
        <v>99</v>
      </c>
      <c r="K104" s="50"/>
      <c r="L104" s="50"/>
      <c r="M104" s="50"/>
      <c r="N104" s="50"/>
      <c r="O104" s="48" t="s">
        <v>125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5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38" customFormat="1" ht="76.5" customHeight="1" x14ac:dyDescent="0.2">
      <c r="A105" s="50">
        <v>12</v>
      </c>
      <c r="B105" s="50"/>
      <c r="C105" s="85" t="s">
        <v>115</v>
      </c>
      <c r="D105" s="116"/>
      <c r="E105" s="116"/>
      <c r="F105" s="116"/>
      <c r="G105" s="116"/>
      <c r="H105" s="116"/>
      <c r="I105" s="117"/>
      <c r="J105" s="50" t="s">
        <v>99</v>
      </c>
      <c r="K105" s="50"/>
      <c r="L105" s="50"/>
      <c r="M105" s="50"/>
      <c r="N105" s="50"/>
      <c r="O105" s="48" t="s">
        <v>124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5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s="142" customFormat="1" ht="15.75" x14ac:dyDescent="0.2">
      <c r="A106" s="78">
        <v>0</v>
      </c>
      <c r="B106" s="78"/>
      <c r="C106" s="143" t="s">
        <v>117</v>
      </c>
      <c r="D106" s="120"/>
      <c r="E106" s="120"/>
      <c r="F106" s="120"/>
      <c r="G106" s="120"/>
      <c r="H106" s="120"/>
      <c r="I106" s="121"/>
      <c r="J106" s="78"/>
      <c r="K106" s="78"/>
      <c r="L106" s="78"/>
      <c r="M106" s="78"/>
      <c r="N106" s="78"/>
      <c r="O106" s="136"/>
      <c r="P106" s="137"/>
      <c r="Q106" s="137"/>
      <c r="R106" s="137"/>
      <c r="S106" s="137"/>
      <c r="T106" s="137"/>
      <c r="U106" s="137"/>
      <c r="V106" s="137"/>
      <c r="W106" s="137"/>
      <c r="X106" s="137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9"/>
      <c r="BR106" s="140"/>
      <c r="BS106" s="140"/>
      <c r="BT106" s="140"/>
      <c r="BU106" s="140"/>
      <c r="BV106" s="140"/>
      <c r="BW106" s="140"/>
      <c r="BX106" s="140"/>
      <c r="BY106" s="140"/>
      <c r="BZ106" s="141"/>
    </row>
    <row r="107" spans="1:78" s="142" customFormat="1" ht="15.75" x14ac:dyDescent="0.2">
      <c r="A107" s="78">
        <v>0</v>
      </c>
      <c r="B107" s="78"/>
      <c r="C107" s="143"/>
      <c r="D107" s="120"/>
      <c r="E107" s="120"/>
      <c r="F107" s="120"/>
      <c r="G107" s="120"/>
      <c r="H107" s="120"/>
      <c r="I107" s="121"/>
      <c r="J107" s="78"/>
      <c r="K107" s="78"/>
      <c r="L107" s="78"/>
      <c r="M107" s="78"/>
      <c r="N107" s="78"/>
      <c r="O107" s="136"/>
      <c r="P107" s="137"/>
      <c r="Q107" s="137"/>
      <c r="R107" s="137"/>
      <c r="S107" s="137"/>
      <c r="T107" s="137"/>
      <c r="U107" s="137"/>
      <c r="V107" s="137"/>
      <c r="W107" s="137"/>
      <c r="X107" s="137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140"/>
      <c r="BS107" s="140"/>
      <c r="BT107" s="140"/>
      <c r="BU107" s="140"/>
      <c r="BV107" s="140"/>
      <c r="BW107" s="140"/>
      <c r="BX107" s="140"/>
      <c r="BY107" s="140"/>
      <c r="BZ107" s="141"/>
    </row>
    <row r="108" spans="1:78" s="38" customFormat="1" ht="89.25" customHeight="1" x14ac:dyDescent="0.2">
      <c r="A108" s="50">
        <v>15</v>
      </c>
      <c r="B108" s="50"/>
      <c r="C108" s="85" t="s">
        <v>122</v>
      </c>
      <c r="D108" s="116"/>
      <c r="E108" s="116"/>
      <c r="F108" s="116"/>
      <c r="G108" s="116"/>
      <c r="H108" s="116"/>
      <c r="I108" s="117"/>
      <c r="J108" s="50" t="s">
        <v>119</v>
      </c>
      <c r="K108" s="50"/>
      <c r="L108" s="50"/>
      <c r="M108" s="50"/>
      <c r="N108" s="50"/>
      <c r="O108" s="48" t="s">
        <v>124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5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8" ht="15.75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95" customHeight="1" x14ac:dyDescent="0.2">
      <c r="A110" s="41" t="s">
        <v>66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</row>
    <row r="111" spans="1:78" ht="47.25" customHeight="1" x14ac:dyDescent="0.2">
      <c r="A111" s="148" t="s">
        <v>128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</row>
    <row r="112" spans="1:78" ht="15.75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64" ht="15.95" customHeight="1" x14ac:dyDescent="0.2">
      <c r="A113" s="41" t="s">
        <v>47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</row>
    <row r="114" spans="1:64" ht="78.75" customHeight="1" x14ac:dyDescent="0.2">
      <c r="A114" s="148" t="s">
        <v>127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</row>
    <row r="115" spans="1:64" ht="15.95" customHeight="1" x14ac:dyDescent="0.2">
      <c r="A115" s="17"/>
      <c r="B115" s="17"/>
      <c r="C115" s="17"/>
      <c r="D115" s="17"/>
      <c r="E115" s="1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 x14ac:dyDescent="0.2">
      <c r="A116" s="30" t="s">
        <v>78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" customHeight="1" x14ac:dyDescent="0.2">
      <c r="A117" s="30" t="s">
        <v>69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s="30" customFormat="1" ht="12" customHeight="1" x14ac:dyDescent="0.2">
      <c r="A118" s="30" t="s">
        <v>70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64" ht="15.95" customHeight="1" x14ac:dyDescent="0.25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ht="42" customHeight="1" x14ac:dyDescent="0.25">
      <c r="A120" s="152" t="s">
        <v>131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3"/>
      <c r="AO120" s="3"/>
      <c r="AP120" s="153" t="s">
        <v>133</v>
      </c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4" x14ac:dyDescent="0.2">
      <c r="W121" s="89" t="s">
        <v>8</v>
      </c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4"/>
      <c r="AO121" s="4"/>
      <c r="AP121" s="89" t="s">
        <v>74</v>
      </c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</row>
    <row r="124" spans="1:64" ht="47.25" customHeight="1" x14ac:dyDescent="0.25">
      <c r="A124" s="152" t="s">
        <v>132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3"/>
      <c r="AO124" s="3"/>
      <c r="AP124" s="153" t="s">
        <v>134</v>
      </c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</row>
    <row r="125" spans="1:64" x14ac:dyDescent="0.2">
      <c r="W125" s="89" t="s">
        <v>8</v>
      </c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4"/>
      <c r="AO125" s="4"/>
      <c r="AP125" s="89" t="s">
        <v>74</v>
      </c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</row>
  </sheetData>
  <mergeCells count="558"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X89:BB89"/>
    <mergeCell ref="BC89:BG89"/>
    <mergeCell ref="BH89:BL89"/>
    <mergeCell ref="BM89:BQ89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Y62:BC62"/>
    <mergeCell ref="BD62:BH62"/>
    <mergeCell ref="BI62:BN62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113:BL113"/>
    <mergeCell ref="AK40:AO40"/>
    <mergeCell ref="A42:B42"/>
    <mergeCell ref="AD69:AH69"/>
    <mergeCell ref="AF40:AJ40"/>
    <mergeCell ref="A47:BQ47"/>
    <mergeCell ref="C57:R58"/>
    <mergeCell ref="S57:AH57"/>
    <mergeCell ref="AI57:AX57"/>
    <mergeCell ref="AS58:AX58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X59:AB59"/>
    <mergeCell ref="AC59:AH59"/>
    <mergeCell ref="O69:X69"/>
    <mergeCell ref="Y67:AM67"/>
    <mergeCell ref="J69:N69"/>
    <mergeCell ref="Y69:AC69"/>
    <mergeCell ref="A67:B68"/>
    <mergeCell ref="C67:I68"/>
    <mergeCell ref="J67:N68"/>
    <mergeCell ref="O67:X68"/>
    <mergeCell ref="Y68:AC68"/>
    <mergeCell ref="AP120:BH120"/>
    <mergeCell ref="AN67:BB67"/>
    <mergeCell ref="A64:BQ64"/>
    <mergeCell ref="C69:I69"/>
    <mergeCell ref="J95:N95"/>
    <mergeCell ref="A94:B94"/>
    <mergeCell ref="A70:B70"/>
    <mergeCell ref="O71:X71"/>
    <mergeCell ref="Y71:AC71"/>
    <mergeCell ref="A69:B69"/>
    <mergeCell ref="Y70:AC70"/>
    <mergeCell ref="A52:B52"/>
    <mergeCell ref="A50:B50"/>
    <mergeCell ref="A51:B51"/>
    <mergeCell ref="A56:BN56"/>
    <mergeCell ref="A55:BN55"/>
    <mergeCell ref="C52:BQ52"/>
    <mergeCell ref="C50:BQ50"/>
    <mergeCell ref="C51:BQ51"/>
    <mergeCell ref="AN69:AR69"/>
    <mergeCell ref="C94:I94"/>
    <mergeCell ref="J94:N94"/>
    <mergeCell ref="C70:I70"/>
    <mergeCell ref="J70:N70"/>
    <mergeCell ref="O70:X70"/>
    <mergeCell ref="C71:I71"/>
    <mergeCell ref="J71:N71"/>
    <mergeCell ref="O95:BQ95"/>
    <mergeCell ref="AP125:BH125"/>
    <mergeCell ref="A124:V124"/>
    <mergeCell ref="W124:AM124"/>
    <mergeCell ref="AP124:BH124"/>
    <mergeCell ref="W125:AM125"/>
    <mergeCell ref="AP121:BH121"/>
    <mergeCell ref="A114:BL114"/>
    <mergeCell ref="C95:I95"/>
    <mergeCell ref="W121:AM121"/>
    <mergeCell ref="A120:V120"/>
    <mergeCell ref="W120:AM120"/>
    <mergeCell ref="A71:B71"/>
    <mergeCell ref="AD71:AH71"/>
    <mergeCell ref="A91:BQ91"/>
    <mergeCell ref="A93:B93"/>
    <mergeCell ref="C93:I93"/>
    <mergeCell ref="BC71:BG71"/>
    <mergeCell ref="BM71:BQ71"/>
    <mergeCell ref="BH71:BL71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9:BG69"/>
    <mergeCell ref="BC70:BG70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8:AW68"/>
    <mergeCell ref="AN68:AR68"/>
    <mergeCell ref="AI68:AM68"/>
    <mergeCell ref="BC67:BQ67"/>
    <mergeCell ref="AA41:AE41"/>
    <mergeCell ref="AF41:AJ41"/>
    <mergeCell ref="AK41:AO41"/>
    <mergeCell ref="AI58:AM58"/>
    <mergeCell ref="AN58:AR5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1:AM71"/>
    <mergeCell ref="AN71:AR71"/>
    <mergeCell ref="AS71:AW71"/>
    <mergeCell ref="AX71:BB71"/>
    <mergeCell ref="AU18:BB18"/>
    <mergeCell ref="BE20:BL20"/>
    <mergeCell ref="BE21:BL21"/>
    <mergeCell ref="AU41:AY41"/>
    <mergeCell ref="G25:BL25"/>
    <mergeCell ref="A37:BQ37"/>
    <mergeCell ref="J93:N93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A110:BL110"/>
    <mergeCell ref="A111:BL111"/>
    <mergeCell ref="O93:BQ93"/>
    <mergeCell ref="O94:BQ94"/>
    <mergeCell ref="O96:BQ96"/>
    <mergeCell ref="A96:B96"/>
    <mergeCell ref="C96:I96"/>
    <mergeCell ref="J96:N96"/>
    <mergeCell ref="A95:B95"/>
  </mergeCells>
  <phoneticPr fontId="0" type="noConversion"/>
  <conditionalFormatting sqref="C92 C112 C71 C96">
    <cfRule type="cellIs" dxfId="66" priority="67" stopIfTrue="1" operator="equal">
      <formula>$C70</formula>
    </cfRule>
  </conditionalFormatting>
  <conditionalFormatting sqref="A71:B71 A92:B92 A96:B96 A112:B112 A61:B61 A90:B90 A109:B109">
    <cfRule type="cellIs" dxfId="65" priority="68" stopIfTrue="1" operator="equal">
      <formula>0</formula>
    </cfRule>
  </conditionalFormatting>
  <conditionalFormatting sqref="A62:B62">
    <cfRule type="cellIs" dxfId="64" priority="66" stopIfTrue="1" operator="equal">
      <formula>0</formula>
    </cfRule>
  </conditionalFormatting>
  <conditionalFormatting sqref="C90">
    <cfRule type="cellIs" dxfId="63" priority="70" stopIfTrue="1" operator="equal">
      <formula>$C71</formula>
    </cfRule>
  </conditionalFormatting>
  <conditionalFormatting sqref="C72">
    <cfRule type="cellIs" dxfId="62" priority="63" stopIfTrue="1" operator="equal">
      <formula>$C71</formula>
    </cfRule>
  </conditionalFormatting>
  <conditionalFormatting sqref="A72:B72">
    <cfRule type="cellIs" dxfId="61" priority="64" stopIfTrue="1" operator="equal">
      <formula>0</formula>
    </cfRule>
  </conditionalFormatting>
  <conditionalFormatting sqref="C73">
    <cfRule type="cellIs" dxfId="60" priority="61" stopIfTrue="1" operator="equal">
      <formula>$C72</formula>
    </cfRule>
  </conditionalFormatting>
  <conditionalFormatting sqref="A73:B73">
    <cfRule type="cellIs" dxfId="59" priority="62" stopIfTrue="1" operator="equal">
      <formula>0</formula>
    </cfRule>
  </conditionalFormatting>
  <conditionalFormatting sqref="C74">
    <cfRule type="cellIs" dxfId="58" priority="59" stopIfTrue="1" operator="equal">
      <formula>$C73</formula>
    </cfRule>
  </conditionalFormatting>
  <conditionalFormatting sqref="A74:B74">
    <cfRule type="cellIs" dxfId="57" priority="60" stopIfTrue="1" operator="equal">
      <formula>0</formula>
    </cfRule>
  </conditionalFormatting>
  <conditionalFormatting sqref="C75">
    <cfRule type="cellIs" dxfId="56" priority="57" stopIfTrue="1" operator="equal">
      <formula>$C74</formula>
    </cfRule>
  </conditionalFormatting>
  <conditionalFormatting sqref="A75:B75">
    <cfRule type="cellIs" dxfId="55" priority="58" stopIfTrue="1" operator="equal">
      <formula>0</formula>
    </cfRule>
  </conditionalFormatting>
  <conditionalFormatting sqref="C76">
    <cfRule type="cellIs" dxfId="54" priority="55" stopIfTrue="1" operator="equal">
      <formula>$C75</formula>
    </cfRule>
  </conditionalFormatting>
  <conditionalFormatting sqref="A76:B76">
    <cfRule type="cellIs" dxfId="53" priority="56" stopIfTrue="1" operator="equal">
      <formula>0</formula>
    </cfRule>
  </conditionalFormatting>
  <conditionalFormatting sqref="C77">
    <cfRule type="cellIs" dxfId="52" priority="53" stopIfTrue="1" operator="equal">
      <formula>$C76</formula>
    </cfRule>
  </conditionalFormatting>
  <conditionalFormatting sqref="A77:B77">
    <cfRule type="cellIs" dxfId="51" priority="54" stopIfTrue="1" operator="equal">
      <formula>0</formula>
    </cfRule>
  </conditionalFormatting>
  <conditionalFormatting sqref="C78">
    <cfRule type="cellIs" dxfId="50" priority="51" stopIfTrue="1" operator="equal">
      <formula>$C77</formula>
    </cfRule>
  </conditionalFormatting>
  <conditionalFormatting sqref="A78:B78">
    <cfRule type="cellIs" dxfId="49" priority="52" stopIfTrue="1" operator="equal">
      <formula>0</formula>
    </cfRule>
  </conditionalFormatting>
  <conditionalFormatting sqref="C79">
    <cfRule type="cellIs" dxfId="48" priority="49" stopIfTrue="1" operator="equal">
      <formula>$C78</formula>
    </cfRule>
  </conditionalFormatting>
  <conditionalFormatting sqref="A79:B79">
    <cfRule type="cellIs" dxfId="47" priority="50" stopIfTrue="1" operator="equal">
      <formula>0</formula>
    </cfRule>
  </conditionalFormatting>
  <conditionalFormatting sqref="C80">
    <cfRule type="cellIs" dxfId="46" priority="47" stopIfTrue="1" operator="equal">
      <formula>$C79</formula>
    </cfRule>
  </conditionalFormatting>
  <conditionalFormatting sqref="A80:B80">
    <cfRule type="cellIs" dxfId="45" priority="48" stopIfTrue="1" operator="equal">
      <formula>0</formula>
    </cfRule>
  </conditionalFormatting>
  <conditionalFormatting sqref="C81">
    <cfRule type="cellIs" dxfId="44" priority="45" stopIfTrue="1" operator="equal">
      <formula>$C80</formula>
    </cfRule>
  </conditionalFormatting>
  <conditionalFormatting sqref="A81:B81">
    <cfRule type="cellIs" dxfId="43" priority="46" stopIfTrue="1" operator="equal">
      <formula>0</formula>
    </cfRule>
  </conditionalFormatting>
  <conditionalFormatting sqref="C82">
    <cfRule type="cellIs" dxfId="42" priority="43" stopIfTrue="1" operator="equal">
      <formula>$C81</formula>
    </cfRule>
  </conditionalFormatting>
  <conditionalFormatting sqref="A82:B82">
    <cfRule type="cellIs" dxfId="41" priority="44" stopIfTrue="1" operator="equal">
      <formula>0</formula>
    </cfRule>
  </conditionalFormatting>
  <conditionalFormatting sqref="C83">
    <cfRule type="cellIs" dxfId="40" priority="41" stopIfTrue="1" operator="equal">
      <formula>$C82</formula>
    </cfRule>
  </conditionalFormatting>
  <conditionalFormatting sqref="A83:B83">
    <cfRule type="cellIs" dxfId="39" priority="42" stopIfTrue="1" operator="equal">
      <formula>0</formula>
    </cfRule>
  </conditionalFormatting>
  <conditionalFormatting sqref="C84">
    <cfRule type="cellIs" dxfId="38" priority="39" stopIfTrue="1" operator="equal">
      <formula>$C83</formula>
    </cfRule>
  </conditionalFormatting>
  <conditionalFormatting sqref="A84:B84">
    <cfRule type="cellIs" dxfId="37" priority="40" stopIfTrue="1" operator="equal">
      <formula>0</formula>
    </cfRule>
  </conditionalFormatting>
  <conditionalFormatting sqref="C85">
    <cfRule type="cellIs" dxfId="36" priority="37" stopIfTrue="1" operator="equal">
      <formula>$C84</formula>
    </cfRule>
  </conditionalFormatting>
  <conditionalFormatting sqref="A85:B85">
    <cfRule type="cellIs" dxfId="35" priority="38" stopIfTrue="1" operator="equal">
      <formula>0</formula>
    </cfRule>
  </conditionalFormatting>
  <conditionalFormatting sqref="C86">
    <cfRule type="cellIs" dxfId="34" priority="35" stopIfTrue="1" operator="equal">
      <formula>$C85</formula>
    </cfRule>
  </conditionalFormatting>
  <conditionalFormatting sqref="A86:B86">
    <cfRule type="cellIs" dxfId="33" priority="36" stopIfTrue="1" operator="equal">
      <formula>0</formula>
    </cfRule>
  </conditionalFormatting>
  <conditionalFormatting sqref="C87">
    <cfRule type="cellIs" dxfId="32" priority="33" stopIfTrue="1" operator="equal">
      <formula>$C86</formula>
    </cfRule>
  </conditionalFormatting>
  <conditionalFormatting sqref="A87:B87">
    <cfRule type="cellIs" dxfId="31" priority="34" stopIfTrue="1" operator="equal">
      <formula>0</formula>
    </cfRule>
  </conditionalFormatting>
  <conditionalFormatting sqref="C88">
    <cfRule type="cellIs" dxfId="30" priority="31" stopIfTrue="1" operator="equal">
      <formula>$C87</formula>
    </cfRule>
  </conditionalFormatting>
  <conditionalFormatting sqref="A88:B88">
    <cfRule type="cellIs" dxfId="29" priority="32" stopIfTrue="1" operator="equal">
      <formula>0</formula>
    </cfRule>
  </conditionalFormatting>
  <conditionalFormatting sqref="C89">
    <cfRule type="cellIs" dxfId="28" priority="29" stopIfTrue="1" operator="equal">
      <formula>$C88</formula>
    </cfRule>
  </conditionalFormatting>
  <conditionalFormatting sqref="A89:B89">
    <cfRule type="cellIs" dxfId="27" priority="30" stopIfTrue="1" operator="equal">
      <formula>0</formula>
    </cfRule>
  </conditionalFormatting>
  <conditionalFormatting sqref="C109">
    <cfRule type="cellIs" dxfId="26" priority="72" stopIfTrue="1" operator="equal">
      <formula>$C96</formula>
    </cfRule>
  </conditionalFormatting>
  <conditionalFormatting sqref="C97">
    <cfRule type="cellIs" dxfId="25" priority="25" stopIfTrue="1" operator="equal">
      <formula>$C96</formula>
    </cfRule>
  </conditionalFormatting>
  <conditionalFormatting sqref="A97:B97">
    <cfRule type="cellIs" dxfId="24" priority="26" stopIfTrue="1" operator="equal">
      <formula>0</formula>
    </cfRule>
  </conditionalFormatting>
  <conditionalFormatting sqref="C98">
    <cfRule type="cellIs" dxfId="23" priority="23" stopIfTrue="1" operator="equal">
      <formula>$C97</formula>
    </cfRule>
  </conditionalFormatting>
  <conditionalFormatting sqref="A98:B98">
    <cfRule type="cellIs" dxfId="22" priority="24" stopIfTrue="1" operator="equal">
      <formula>0</formula>
    </cfRule>
  </conditionalFormatting>
  <conditionalFormatting sqref="C99">
    <cfRule type="cellIs" dxfId="21" priority="21" stopIfTrue="1" operator="equal">
      <formula>$C98</formula>
    </cfRule>
  </conditionalFormatting>
  <conditionalFormatting sqref="A99:B99">
    <cfRule type="cellIs" dxfId="20" priority="22" stopIfTrue="1" operator="equal">
      <formula>0</formula>
    </cfRule>
  </conditionalFormatting>
  <conditionalFormatting sqref="C100">
    <cfRule type="cellIs" dxfId="19" priority="19" stopIfTrue="1" operator="equal">
      <formula>$C99</formula>
    </cfRule>
  </conditionalFormatting>
  <conditionalFormatting sqref="A100:B100">
    <cfRule type="cellIs" dxfId="18" priority="20" stopIfTrue="1" operator="equal">
      <formula>0</formula>
    </cfRule>
  </conditionalFormatting>
  <conditionalFormatting sqref="C101">
    <cfRule type="cellIs" dxfId="17" priority="17" stopIfTrue="1" operator="equal">
      <formula>$C100</formula>
    </cfRule>
  </conditionalFormatting>
  <conditionalFormatting sqref="A101:B101">
    <cfRule type="cellIs" dxfId="16" priority="18" stopIfTrue="1" operator="equal">
      <formula>0</formula>
    </cfRule>
  </conditionalFormatting>
  <conditionalFormatting sqref="C102">
    <cfRule type="cellIs" dxfId="15" priority="15" stopIfTrue="1" operator="equal">
      <formula>$C101</formula>
    </cfRule>
  </conditionalFormatting>
  <conditionalFormatting sqref="A102:B102">
    <cfRule type="cellIs" dxfId="14" priority="16" stopIfTrue="1" operator="equal">
      <formula>0</formula>
    </cfRule>
  </conditionalFormatting>
  <conditionalFormatting sqref="C103">
    <cfRule type="cellIs" dxfId="13" priority="13" stopIfTrue="1" operator="equal">
      <formula>$C102</formula>
    </cfRule>
  </conditionalFormatting>
  <conditionalFormatting sqref="A103:B103">
    <cfRule type="cellIs" dxfId="12" priority="14" stopIfTrue="1" operator="equal">
      <formula>0</formula>
    </cfRule>
  </conditionalFormatting>
  <conditionalFormatting sqref="C104">
    <cfRule type="cellIs" dxfId="11" priority="11" stopIfTrue="1" operator="equal">
      <formula>$C103</formula>
    </cfRule>
  </conditionalFormatting>
  <conditionalFormatting sqref="A104:B104">
    <cfRule type="cellIs" dxfId="10" priority="12" stopIfTrue="1" operator="equal">
      <formula>0</formula>
    </cfRule>
  </conditionalFormatting>
  <conditionalFormatting sqref="C105">
    <cfRule type="cellIs" dxfId="9" priority="9" stopIfTrue="1" operator="equal">
      <formula>$C104</formula>
    </cfRule>
  </conditionalFormatting>
  <conditionalFormatting sqref="A105:B105">
    <cfRule type="cellIs" dxfId="8" priority="10" stopIfTrue="1" operator="equal">
      <formula>0</formula>
    </cfRule>
  </conditionalFormatting>
  <conditionalFormatting sqref="C106">
    <cfRule type="cellIs" dxfId="7" priority="7" stopIfTrue="1" operator="equal">
      <formula>$C105</formula>
    </cfRule>
  </conditionalFormatting>
  <conditionalFormatting sqref="A106:B106">
    <cfRule type="cellIs" dxfId="6" priority="8" stopIfTrue="1" operator="equal">
      <formula>0</formula>
    </cfRule>
  </conditionalFormatting>
  <conditionalFormatting sqref="C107">
    <cfRule type="cellIs" dxfId="5" priority="5" stopIfTrue="1" operator="equal">
      <formula>$C106</formula>
    </cfRule>
  </conditionalFormatting>
  <conditionalFormatting sqref="A107:B107">
    <cfRule type="cellIs" dxfId="4" priority="6" stopIfTrue="1" operator="equal">
      <formula>0</formula>
    </cfRule>
  </conditionalFormatting>
  <conditionalFormatting sqref="C108">
    <cfRule type="cellIs" dxfId="3" priority="3" stopIfTrue="1" operator="equal">
      <formula>$C107</formula>
    </cfRule>
  </conditionalFormatting>
  <conditionalFormatting sqref="A108:B108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КПК0213133</vt:lpstr>
      <vt:lpstr>КПК0213133!Область_печати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2020-01-12T09:02:55Z</cp:lastPrinted>
  <dcterms:created xsi:type="dcterms:W3CDTF">2016-08-10T10:53:25Z</dcterms:created>
  <dcterms:modified xsi:type="dcterms:W3CDTF">2023-02-06T10:00:08Z</dcterms:modified>
</cp:coreProperties>
</file>