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8311" sheetId="1" r:id="rId1"/>
  </sheets>
  <definedNames>
    <definedName name="_xlnm.Print_Area" localSheetId="0">КПК1218311!$A$1:$BQ$117</definedName>
  </definedNames>
  <calcPr calcId="125725"/>
</workbook>
</file>

<file path=xl/calcChain.xml><?xml version="1.0" encoding="utf-8"?>
<calcChain xmlns="http://schemas.openxmlformats.org/spreadsheetml/2006/main">
  <c r="BH83" i="1"/>
  <c r="BC83"/>
  <c r="BH82"/>
  <c r="BC82"/>
  <c r="BH80"/>
  <c r="BC80"/>
  <c r="BH79"/>
  <c r="BC79"/>
  <c r="BH77"/>
  <c r="BC77"/>
  <c r="BH76"/>
  <c r="BC76"/>
  <c r="BH74"/>
  <c r="BC74"/>
  <c r="BH73"/>
  <c r="BC73"/>
  <c r="BD63"/>
  <c r="AY63"/>
  <c r="AS63"/>
  <c r="AC63"/>
  <c r="BD62"/>
  <c r="AY62"/>
  <c r="AS62"/>
  <c r="AC62"/>
  <c r="BI46"/>
  <c r="BD46"/>
  <c r="AZ46"/>
  <c r="AK46"/>
  <c r="BI45"/>
  <c r="BD45"/>
  <c r="AZ45"/>
  <c r="AK45"/>
  <c r="BI44"/>
  <c r="BD44"/>
  <c r="AZ44"/>
  <c r="AK44"/>
  <c r="BI62" l="1"/>
  <c r="BI63"/>
  <c r="BN44"/>
  <c r="BN45"/>
  <c r="BN46"/>
</calcChain>
</file>

<file path=xl/sharedStrings.xml><?xml version="1.0" encoding="utf-8"?>
<sst xmlns="http://schemas.openxmlformats.org/spreadsheetml/2006/main" count="229" uniqueCount="134">
  <si>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</si>
  <si>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</si>
  <si>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</si>
  <si>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</si>
  <si>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</si>
  <si>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</si>
  <si>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</si>
  <si>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</si>
  <si>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</si>
  <si>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</si>
  <si>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</si>
  <si>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</si>
  <si>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</si>
  <si>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</si>
  <si>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</si>
  <si>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</si>
  <si>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</si>
  <si>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</si>
  <si>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</si>
  <si>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</si>
  <si>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</si>
  <si>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</si>
  <si>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</si>
  <si>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</si>
  <si>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</si>
  <si>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</si>
  <si>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</si>
  <si>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</si>
  <si>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</si>
  <si>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</si>
  <si>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</si>
  <si>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</si>
  <si>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</si>
  <si>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</si>
  <si>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</si>
  <si>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</si>
  <si>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</si>
  <si>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</si>
  <si>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</si>
  <si>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</si>
  <si>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</si>
  <si>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</si>
  <si>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</si>
  <si>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</si>
  <si>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</si>
  <si>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</si>
  <si>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</si>
  <si>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</si>
  <si>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</si>
  <si>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</si>
  <si>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</si>
  <si>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</si>
  <si>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</si>
  <si>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</si>
  <si>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</si>
  <si>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</si>
  <si>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</si>
  <si>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</si>
  <si>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</si>
  <si>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</si>
  <si>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</si>
  <si>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</si>
  <si>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</si>
  <si>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</si>
  <si>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</si>
  <si>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</si>
  <si>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</si>
  <si>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</si>
  <si>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</si>
  <si>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</si>
  <si>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</si>
  <si>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</si>
  <si>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</si>
  <si>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</si>
  <si>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</si>
  <si>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</si>
  <si>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</si>
  <si>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</si>
  <si>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</si>
  <si>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</si>
  <si>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</si>
  <si>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заходів  охорони та раціонального використання природних ресурсів</t>
  </si>
  <si>
    <t>Розчистка водовідвідних каналів, ліквідація стихійних сміттєзвалищ, придбання саджанців та інших матеріалів, речовин.</t>
  </si>
  <si>
    <t>Покращення екологічного стану в місті</t>
  </si>
  <si>
    <t>Придбання саджанців та інших матеріалів, речовин</t>
  </si>
  <si>
    <t>Розчистка водовідвідних канав</t>
  </si>
  <si>
    <t>УСЬОГО</t>
  </si>
  <si>
    <t>Оплата послуг з даного виду робіт не включена в перелік згідно 590 постанови  від 09.06.2021 року ( зі змінами )</t>
  </si>
  <si>
    <t>Міська цільова програма «Охорона навколишнього природного середовища Ніжинської міської територіальної громади»</t>
  </si>
  <si>
    <t>Усього</t>
  </si>
  <si>
    <t>затрат</t>
  </si>
  <si>
    <t/>
  </si>
  <si>
    <t>обсяг видатків на розчистку водовідвідних канав</t>
  </si>
  <si>
    <t>тис.грн.</t>
  </si>
  <si>
    <t>Кошторис, рішення Ніжинської міської ради</t>
  </si>
  <si>
    <t>обсяг видатків на придбання хімічного засобу для бородьби з амброзією</t>
  </si>
  <si>
    <t>Кошторис Ніжинської міської ради</t>
  </si>
  <si>
    <t>продукту</t>
  </si>
  <si>
    <t>кількість м.кан очищення водовідвідних канав</t>
  </si>
  <si>
    <t>м.</t>
  </si>
  <si>
    <t>план</t>
  </si>
  <si>
    <t>кількість засобу</t>
  </si>
  <si>
    <t>літр</t>
  </si>
  <si>
    <t>ефективності</t>
  </si>
  <si>
    <t>середня  вартість  м.кан очищення водовідвідних  канав</t>
  </si>
  <si>
    <t>обсяг видатків /кіль-сть м кан</t>
  </si>
  <si>
    <t>середня  вартість одного хім. Засобу</t>
  </si>
  <si>
    <t>грн.</t>
  </si>
  <si>
    <t>Обсяг видатків / кіль-сть засобу</t>
  </si>
  <si>
    <t>якості</t>
  </si>
  <si>
    <t>темп зростання обсягу видатків на розчистку водовідвідних канав в порівнянні з минулим роком</t>
  </si>
  <si>
    <t>відс.</t>
  </si>
  <si>
    <t>обсяг видатків поточного року/ обсяг видатків мин.року * 100 (253,57/797,154*100)</t>
  </si>
  <si>
    <t>темп зростання обсягу видатків  в порівнянні з минулим роком</t>
  </si>
  <si>
    <t>обсяг видатків поточного року/ обсяг видатків мин.року * 100 (452,571 /897,053*100)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</si>
  <si>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</si>
  <si>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 xml:space="preserve"> В цілому результативні показники виконані на  0,00 %.</t>
  </si>
  <si>
    <t>'Бюджетна програма   включає два завдання на виконання  основної мети - реалізація екологічної політики, спрямованої на стабілізацію та поліпшення стану навколишнього природного середовища на території міста.  Протягом  звітного періоду мета не досягнута. Оплата послуг з даного виду робіт не включена до  переліку згідно 590 постанови  від 09.06.2021 року ( зі змінами )  Недопущено виникнення  кредиторської заборгованості  на 01.01.2023 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</si>
  <si>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</si>
  <si>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</si>
  <si>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</si>
  <si>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</si>
  <si>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</si>
  <si>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</si>
  <si>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</si>
  <si>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</si>
  <si>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</si>
  <si>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</si>
  <si>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1218311</t>
  </si>
  <si>
    <t>Охорона та раціональне використання природних ресурсів</t>
  </si>
  <si>
    <t>Управлiння житлово-комунального господарства та будiвництва Нiжинської мiської ради</t>
  </si>
  <si>
    <t>1210000</t>
  </si>
  <si>
    <t>8311</t>
  </si>
  <si>
    <t>0511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</si>
</sst>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7" t="s">
        <v>118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8" t="s">
        <v>119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20"/>
      <c r="AU14" s="157" t="s">
        <v>124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57" t="s">
        <v>131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8" t="s">
        <v>130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20"/>
      <c r="AU17" s="157" t="s">
        <v>124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57" t="s">
        <v>128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7" t="s">
        <v>132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7" t="s">
        <v>133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2" t="s">
        <v>129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4"/>
      <c r="BE20" s="157" t="s">
        <v>125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3" t="s">
        <v>115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5" spans="1:79" ht="15" customHeight="1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>
      <c r="A39" s="98" t="s">
        <v>126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15" customHeight="1">
      <c r="A44" s="82">
        <v>1</v>
      </c>
      <c r="B44" s="82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0</v>
      </c>
      <c r="AB44" s="57"/>
      <c r="AC44" s="57"/>
      <c r="AD44" s="57"/>
      <c r="AE44" s="57"/>
      <c r="AF44" s="57">
        <v>199000</v>
      </c>
      <c r="AG44" s="57"/>
      <c r="AH44" s="57"/>
      <c r="AI44" s="57"/>
      <c r="AJ44" s="57"/>
      <c r="AK44" s="57">
        <f>AA44+AF44</f>
        <v>199000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-199000</v>
      </c>
      <c r="BJ44" s="57"/>
      <c r="BK44" s="57"/>
      <c r="BL44" s="57"/>
      <c r="BM44" s="57"/>
      <c r="BN44" s="57">
        <f>BD44+BI44</f>
        <v>-199000</v>
      </c>
      <c r="BO44" s="57"/>
      <c r="BP44" s="57"/>
      <c r="BQ44" s="57"/>
      <c r="CA44" s="1" t="s">
        <v>20</v>
      </c>
    </row>
    <row r="45" spans="1:79" ht="15" customHeight="1">
      <c r="A45" s="82">
        <v>2</v>
      </c>
      <c r="B45" s="82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0</v>
      </c>
      <c r="AB45" s="57"/>
      <c r="AC45" s="57"/>
      <c r="AD45" s="57"/>
      <c r="AE45" s="57"/>
      <c r="AF45" s="57">
        <v>253571.36</v>
      </c>
      <c r="AG45" s="57"/>
      <c r="AH45" s="57"/>
      <c r="AI45" s="57"/>
      <c r="AJ45" s="57"/>
      <c r="AK45" s="57">
        <f>AA45+AF45</f>
        <v>253571.36</v>
      </c>
      <c r="AL45" s="57"/>
      <c r="AM45" s="57"/>
      <c r="AN45" s="57"/>
      <c r="AO45" s="57"/>
      <c r="AP45" s="57">
        <v>0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0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-253571.36</v>
      </c>
      <c r="BJ45" s="57"/>
      <c r="BK45" s="57"/>
      <c r="BL45" s="57"/>
      <c r="BM45" s="57"/>
      <c r="BN45" s="57">
        <f>BD45+BI45</f>
        <v>-253571.36</v>
      </c>
      <c r="BO45" s="57"/>
      <c r="BP45" s="57"/>
      <c r="BQ45" s="57"/>
    </row>
    <row r="46" spans="1:79" s="122" customFormat="1" ht="15" customHeight="1">
      <c r="A46" s="118"/>
      <c r="B46" s="118"/>
      <c r="C46" s="119" t="s">
        <v>86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  <c r="AA46" s="83">
        <v>0</v>
      </c>
      <c r="AB46" s="83"/>
      <c r="AC46" s="83"/>
      <c r="AD46" s="83"/>
      <c r="AE46" s="83"/>
      <c r="AF46" s="83">
        <v>452571.36</v>
      </c>
      <c r="AG46" s="83"/>
      <c r="AH46" s="83"/>
      <c r="AI46" s="83"/>
      <c r="AJ46" s="83"/>
      <c r="AK46" s="83">
        <f>AA46+AF46</f>
        <v>452571.36</v>
      </c>
      <c r="AL46" s="83"/>
      <c r="AM46" s="83"/>
      <c r="AN46" s="83"/>
      <c r="AO46" s="83"/>
      <c r="AP46" s="83">
        <v>0</v>
      </c>
      <c r="AQ46" s="83"/>
      <c r="AR46" s="83"/>
      <c r="AS46" s="83"/>
      <c r="AT46" s="83"/>
      <c r="AU46" s="83">
        <v>0</v>
      </c>
      <c r="AV46" s="83"/>
      <c r="AW46" s="83"/>
      <c r="AX46" s="83"/>
      <c r="AY46" s="83"/>
      <c r="AZ46" s="83">
        <f>AP46+AU46</f>
        <v>0</v>
      </c>
      <c r="BA46" s="83"/>
      <c r="BB46" s="83"/>
      <c r="BC46" s="83"/>
      <c r="BD46" s="83">
        <f>AP46-AA46</f>
        <v>0</v>
      </c>
      <c r="BE46" s="83"/>
      <c r="BF46" s="83"/>
      <c r="BG46" s="83"/>
      <c r="BH46" s="83"/>
      <c r="BI46" s="83">
        <f>AU46-AF46</f>
        <v>-452571.36</v>
      </c>
      <c r="BJ46" s="83"/>
      <c r="BK46" s="83"/>
      <c r="BL46" s="83"/>
      <c r="BM46" s="83"/>
      <c r="BN46" s="83">
        <f>BD46+BI46</f>
        <v>-452571.36</v>
      </c>
      <c r="BO46" s="83"/>
      <c r="BP46" s="83"/>
      <c r="BQ46" s="83"/>
    </row>
    <row r="48" spans="1:79" ht="29.25" customHeight="1">
      <c r="A48" s="41" t="s">
        <v>77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>
      <c r="A50" s="69" t="s">
        <v>3</v>
      </c>
      <c r="B50" s="69"/>
      <c r="C50" s="54" t="s">
        <v>61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75">
      <c r="A51" s="69">
        <v>1</v>
      </c>
      <c r="B51" s="69"/>
      <c r="C51" s="102">
        <v>2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</row>
    <row r="52" spans="1:79" hidden="1">
      <c r="A52" s="96" t="s">
        <v>13</v>
      </c>
      <c r="B52" s="97"/>
      <c r="C52" s="99" t="s">
        <v>14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CA52" s="1" t="s">
        <v>71</v>
      </c>
    </row>
    <row r="53" spans="1:79" ht="14.25" customHeight="1">
      <c r="A53" s="96">
        <v>1</v>
      </c>
      <c r="B53" s="97"/>
      <c r="C53" s="123" t="s">
        <v>87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CA53" s="1" t="s">
        <v>62</v>
      </c>
    </row>
    <row r="54" spans="1:79" ht="14.25" customHeight="1">
      <c r="A54" s="96">
        <v>2</v>
      </c>
      <c r="B54" s="97"/>
      <c r="C54" s="123" t="s">
        <v>87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7"/>
    </row>
    <row r="56" spans="1:79" ht="15.75" customHeight="1">
      <c r="A56" s="41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79" ht="15" customHeight="1">
      <c r="A57" s="98" t="s">
        <v>126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</row>
    <row r="58" spans="1:79" ht="28.5" customHeight="1">
      <c r="A58" s="51" t="s">
        <v>3</v>
      </c>
      <c r="B58" s="53"/>
      <c r="C58" s="54" t="s">
        <v>28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25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 t="s">
        <v>45</v>
      </c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 t="s">
        <v>0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2"/>
      <c r="BP58" s="2"/>
      <c r="BQ58" s="2"/>
    </row>
    <row r="59" spans="1:79" ht="29.1" customHeight="1">
      <c r="A59" s="103"/>
      <c r="B59" s="10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 t="s">
        <v>2</v>
      </c>
      <c r="T59" s="54"/>
      <c r="U59" s="54"/>
      <c r="V59" s="54"/>
      <c r="W59" s="54"/>
      <c r="X59" s="54" t="s">
        <v>1</v>
      </c>
      <c r="Y59" s="54"/>
      <c r="Z59" s="54"/>
      <c r="AA59" s="54"/>
      <c r="AB59" s="54"/>
      <c r="AC59" s="54" t="s">
        <v>26</v>
      </c>
      <c r="AD59" s="54"/>
      <c r="AE59" s="54"/>
      <c r="AF59" s="54"/>
      <c r="AG59" s="54"/>
      <c r="AH59" s="54"/>
      <c r="AI59" s="54" t="s">
        <v>2</v>
      </c>
      <c r="AJ59" s="54"/>
      <c r="AK59" s="54"/>
      <c r="AL59" s="54"/>
      <c r="AM59" s="54"/>
      <c r="AN59" s="54" t="s">
        <v>1</v>
      </c>
      <c r="AO59" s="54"/>
      <c r="AP59" s="54"/>
      <c r="AQ59" s="54"/>
      <c r="AR59" s="54"/>
      <c r="AS59" s="54" t="s">
        <v>26</v>
      </c>
      <c r="AT59" s="54"/>
      <c r="AU59" s="54"/>
      <c r="AV59" s="54"/>
      <c r="AW59" s="54"/>
      <c r="AX59" s="54"/>
      <c r="AY59" s="42" t="s">
        <v>2</v>
      </c>
      <c r="AZ59" s="55"/>
      <c r="BA59" s="55"/>
      <c r="BB59" s="55"/>
      <c r="BC59" s="56"/>
      <c r="BD59" s="42" t="s">
        <v>1</v>
      </c>
      <c r="BE59" s="55"/>
      <c r="BF59" s="55"/>
      <c r="BG59" s="55"/>
      <c r="BH59" s="56"/>
      <c r="BI59" s="54" t="s">
        <v>26</v>
      </c>
      <c r="BJ59" s="54"/>
      <c r="BK59" s="54"/>
      <c r="BL59" s="54"/>
      <c r="BM59" s="54"/>
      <c r="BN59" s="54"/>
      <c r="BO59" s="2"/>
      <c r="BP59" s="2"/>
      <c r="BQ59" s="2"/>
    </row>
    <row r="60" spans="1:79" ht="15.95" customHeight="1">
      <c r="A60" s="54">
        <v>1</v>
      </c>
      <c r="B60" s="54"/>
      <c r="C60" s="54">
        <v>2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>
        <v>3</v>
      </c>
      <c r="T60" s="54"/>
      <c r="U60" s="54"/>
      <c r="V60" s="54"/>
      <c r="W60" s="54"/>
      <c r="X60" s="54">
        <v>4</v>
      </c>
      <c r="Y60" s="54"/>
      <c r="Z60" s="54"/>
      <c r="AA60" s="54"/>
      <c r="AB60" s="54"/>
      <c r="AC60" s="54">
        <v>5</v>
      </c>
      <c r="AD60" s="54"/>
      <c r="AE60" s="54"/>
      <c r="AF60" s="54"/>
      <c r="AG60" s="54"/>
      <c r="AH60" s="54"/>
      <c r="AI60" s="54">
        <v>6</v>
      </c>
      <c r="AJ60" s="54"/>
      <c r="AK60" s="54"/>
      <c r="AL60" s="54"/>
      <c r="AM60" s="54"/>
      <c r="AN60" s="54">
        <v>7</v>
      </c>
      <c r="AO60" s="54"/>
      <c r="AP60" s="54"/>
      <c r="AQ60" s="54"/>
      <c r="AR60" s="54"/>
      <c r="AS60" s="54">
        <v>8</v>
      </c>
      <c r="AT60" s="54"/>
      <c r="AU60" s="54"/>
      <c r="AV60" s="54"/>
      <c r="AW60" s="54"/>
      <c r="AX60" s="54"/>
      <c r="AY60" s="54">
        <v>9</v>
      </c>
      <c r="AZ60" s="54"/>
      <c r="BA60" s="54"/>
      <c r="BB60" s="54"/>
      <c r="BC60" s="54"/>
      <c r="BD60" s="54">
        <v>10</v>
      </c>
      <c r="BE60" s="54"/>
      <c r="BF60" s="54"/>
      <c r="BG60" s="54"/>
      <c r="BH60" s="54"/>
      <c r="BI60" s="42">
        <v>11</v>
      </c>
      <c r="BJ60" s="55"/>
      <c r="BK60" s="55"/>
      <c r="BL60" s="55"/>
      <c r="BM60" s="55"/>
      <c r="BN60" s="56"/>
      <c r="BO60" s="6"/>
      <c r="BP60" s="6"/>
      <c r="BQ60" s="6"/>
    </row>
    <row r="61" spans="1:79" ht="18" hidden="1" customHeight="1">
      <c r="A61" s="94" t="s">
        <v>13</v>
      </c>
      <c r="B61" s="94"/>
      <c r="C61" s="95" t="s">
        <v>14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40" t="s">
        <v>10</v>
      </c>
      <c r="T61" s="40"/>
      <c r="U61" s="40"/>
      <c r="V61" s="40"/>
      <c r="W61" s="40"/>
      <c r="X61" s="40" t="s">
        <v>9</v>
      </c>
      <c r="Y61" s="40"/>
      <c r="Z61" s="40"/>
      <c r="AA61" s="40"/>
      <c r="AB61" s="40"/>
      <c r="AC61" s="78" t="s">
        <v>16</v>
      </c>
      <c r="AD61" s="106"/>
      <c r="AE61" s="106"/>
      <c r="AF61" s="106"/>
      <c r="AG61" s="106"/>
      <c r="AH61" s="106"/>
      <c r="AI61" s="40" t="s">
        <v>11</v>
      </c>
      <c r="AJ61" s="40"/>
      <c r="AK61" s="40"/>
      <c r="AL61" s="40"/>
      <c r="AM61" s="40"/>
      <c r="AN61" s="40" t="s">
        <v>12</v>
      </c>
      <c r="AO61" s="40"/>
      <c r="AP61" s="40"/>
      <c r="AQ61" s="40"/>
      <c r="AR61" s="40"/>
      <c r="AS61" s="78" t="s">
        <v>16</v>
      </c>
      <c r="AT61" s="106"/>
      <c r="AU61" s="106"/>
      <c r="AV61" s="106"/>
      <c r="AW61" s="106"/>
      <c r="AX61" s="106"/>
      <c r="AY61" s="107" t="s">
        <v>17</v>
      </c>
      <c r="AZ61" s="108"/>
      <c r="BA61" s="108"/>
      <c r="BB61" s="108"/>
      <c r="BC61" s="109"/>
      <c r="BD61" s="107" t="s">
        <v>17</v>
      </c>
      <c r="BE61" s="108"/>
      <c r="BF61" s="108"/>
      <c r="BG61" s="108"/>
      <c r="BH61" s="109"/>
      <c r="BI61" s="106" t="s">
        <v>16</v>
      </c>
      <c r="BJ61" s="106"/>
      <c r="BK61" s="106"/>
      <c r="BL61" s="106"/>
      <c r="BM61" s="106"/>
      <c r="BN61" s="106"/>
      <c r="BO61" s="7"/>
      <c r="BP61" s="7"/>
      <c r="BQ61" s="7"/>
      <c r="CA61" s="1" t="s">
        <v>21</v>
      </c>
    </row>
    <row r="62" spans="1:79" ht="38.25" customHeight="1">
      <c r="A62" s="94">
        <v>1</v>
      </c>
      <c r="B62" s="94"/>
      <c r="C62" s="124" t="s">
        <v>88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6"/>
      <c r="S62" s="110">
        <v>0</v>
      </c>
      <c r="T62" s="110"/>
      <c r="U62" s="110"/>
      <c r="V62" s="110"/>
      <c r="W62" s="110"/>
      <c r="X62" s="110">
        <v>452571.36</v>
      </c>
      <c r="Y62" s="110"/>
      <c r="Z62" s="110"/>
      <c r="AA62" s="110"/>
      <c r="AB62" s="110"/>
      <c r="AC62" s="110">
        <f>S62+X62</f>
        <v>452571.36</v>
      </c>
      <c r="AD62" s="110"/>
      <c r="AE62" s="110"/>
      <c r="AF62" s="110"/>
      <c r="AG62" s="110"/>
      <c r="AH62" s="110"/>
      <c r="AI62" s="110">
        <v>0</v>
      </c>
      <c r="AJ62" s="110"/>
      <c r="AK62" s="110"/>
      <c r="AL62" s="110"/>
      <c r="AM62" s="110"/>
      <c r="AN62" s="110">
        <v>0</v>
      </c>
      <c r="AO62" s="110"/>
      <c r="AP62" s="110"/>
      <c r="AQ62" s="110"/>
      <c r="AR62" s="110"/>
      <c r="AS62" s="110">
        <f>AI62+AN62</f>
        <v>0</v>
      </c>
      <c r="AT62" s="110"/>
      <c r="AU62" s="110"/>
      <c r="AV62" s="110"/>
      <c r="AW62" s="110"/>
      <c r="AX62" s="110"/>
      <c r="AY62" s="110">
        <f>AI62-S62</f>
        <v>0</v>
      </c>
      <c r="AZ62" s="110"/>
      <c r="BA62" s="110"/>
      <c r="BB62" s="110"/>
      <c r="BC62" s="110"/>
      <c r="BD62" s="127">
        <f>AN62-X62</f>
        <v>-452571.36</v>
      </c>
      <c r="BE62" s="127"/>
      <c r="BF62" s="127"/>
      <c r="BG62" s="127"/>
      <c r="BH62" s="127"/>
      <c r="BI62" s="127">
        <f>AY62+BD62</f>
        <v>-452571.36</v>
      </c>
      <c r="BJ62" s="127"/>
      <c r="BK62" s="127"/>
      <c r="BL62" s="127"/>
      <c r="BM62" s="127"/>
      <c r="BN62" s="127"/>
      <c r="BO62" s="8"/>
      <c r="BP62" s="8"/>
      <c r="BQ62" s="8"/>
      <c r="CA62" s="1" t="s">
        <v>22</v>
      </c>
    </row>
    <row r="63" spans="1:79" s="122" customFormat="1" ht="15" customHeight="1">
      <c r="A63" s="128"/>
      <c r="B63" s="128"/>
      <c r="C63" s="129" t="s">
        <v>89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11">
        <v>0</v>
      </c>
      <c r="T63" s="111"/>
      <c r="U63" s="111"/>
      <c r="V63" s="111"/>
      <c r="W63" s="111"/>
      <c r="X63" s="111">
        <v>452571.36</v>
      </c>
      <c r="Y63" s="111"/>
      <c r="Z63" s="111"/>
      <c r="AA63" s="111"/>
      <c r="AB63" s="111"/>
      <c r="AC63" s="111">
        <f>S63+X63</f>
        <v>452571.36</v>
      </c>
      <c r="AD63" s="111"/>
      <c r="AE63" s="111"/>
      <c r="AF63" s="111"/>
      <c r="AG63" s="111"/>
      <c r="AH63" s="111"/>
      <c r="AI63" s="111">
        <v>0</v>
      </c>
      <c r="AJ63" s="111"/>
      <c r="AK63" s="111"/>
      <c r="AL63" s="111"/>
      <c r="AM63" s="111"/>
      <c r="AN63" s="111">
        <v>0</v>
      </c>
      <c r="AO63" s="111"/>
      <c r="AP63" s="111"/>
      <c r="AQ63" s="111"/>
      <c r="AR63" s="111"/>
      <c r="AS63" s="111">
        <f>AI63+AN63</f>
        <v>0</v>
      </c>
      <c r="AT63" s="111"/>
      <c r="AU63" s="111"/>
      <c r="AV63" s="111"/>
      <c r="AW63" s="111"/>
      <c r="AX63" s="111"/>
      <c r="AY63" s="111">
        <f>AI63-S63</f>
        <v>0</v>
      </c>
      <c r="AZ63" s="111"/>
      <c r="BA63" s="111"/>
      <c r="BB63" s="111"/>
      <c r="BC63" s="111"/>
      <c r="BD63" s="132">
        <f>AN63-X63</f>
        <v>-452571.36</v>
      </c>
      <c r="BE63" s="132"/>
      <c r="BF63" s="132"/>
      <c r="BG63" s="132"/>
      <c r="BH63" s="132"/>
      <c r="BI63" s="132">
        <f>AY63+BD63</f>
        <v>-452571.36</v>
      </c>
      <c r="BJ63" s="132"/>
      <c r="BK63" s="132"/>
      <c r="BL63" s="132"/>
      <c r="BM63" s="132"/>
      <c r="BN63" s="132"/>
      <c r="BO63" s="133"/>
      <c r="BP63" s="133"/>
      <c r="BQ63" s="133"/>
    </row>
    <row r="65" spans="1:79" ht="15.75" customHeight="1">
      <c r="A65" s="41" t="s">
        <v>44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15.75" customHeight="1">
      <c r="A66" s="41" t="s">
        <v>63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8.25" customHeight="1"/>
    <row r="68" spans="1:79" ht="45" customHeight="1">
      <c r="A68" s="51" t="s">
        <v>3</v>
      </c>
      <c r="B68" s="53"/>
      <c r="C68" s="51" t="s">
        <v>6</v>
      </c>
      <c r="D68" s="52"/>
      <c r="E68" s="52"/>
      <c r="F68" s="52"/>
      <c r="G68" s="52"/>
      <c r="H68" s="52"/>
      <c r="I68" s="53"/>
      <c r="J68" s="51" t="s">
        <v>5</v>
      </c>
      <c r="K68" s="52"/>
      <c r="L68" s="52"/>
      <c r="M68" s="52"/>
      <c r="N68" s="53"/>
      <c r="O68" s="51" t="s">
        <v>4</v>
      </c>
      <c r="P68" s="52"/>
      <c r="Q68" s="52"/>
      <c r="R68" s="52"/>
      <c r="S68" s="52"/>
      <c r="T68" s="52"/>
      <c r="U68" s="52"/>
      <c r="V68" s="52"/>
      <c r="W68" s="52"/>
      <c r="X68" s="53"/>
      <c r="Y68" s="54" t="s">
        <v>25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 t="s">
        <v>46</v>
      </c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75" t="s">
        <v>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>
      <c r="A69" s="103"/>
      <c r="B69" s="104"/>
      <c r="C69" s="103"/>
      <c r="D69" s="105"/>
      <c r="E69" s="105"/>
      <c r="F69" s="105"/>
      <c r="G69" s="105"/>
      <c r="H69" s="105"/>
      <c r="I69" s="104"/>
      <c r="J69" s="103"/>
      <c r="K69" s="105"/>
      <c r="L69" s="105"/>
      <c r="M69" s="105"/>
      <c r="N69" s="104"/>
      <c r="O69" s="103"/>
      <c r="P69" s="105"/>
      <c r="Q69" s="105"/>
      <c r="R69" s="105"/>
      <c r="S69" s="105"/>
      <c r="T69" s="105"/>
      <c r="U69" s="105"/>
      <c r="V69" s="105"/>
      <c r="W69" s="105"/>
      <c r="X69" s="104"/>
      <c r="Y69" s="42" t="s">
        <v>2</v>
      </c>
      <c r="Z69" s="55"/>
      <c r="AA69" s="55"/>
      <c r="AB69" s="55"/>
      <c r="AC69" s="56"/>
      <c r="AD69" s="42" t="s">
        <v>1</v>
      </c>
      <c r="AE69" s="55"/>
      <c r="AF69" s="55"/>
      <c r="AG69" s="55"/>
      <c r="AH69" s="56"/>
      <c r="AI69" s="54" t="s">
        <v>26</v>
      </c>
      <c r="AJ69" s="54"/>
      <c r="AK69" s="54"/>
      <c r="AL69" s="54"/>
      <c r="AM69" s="54"/>
      <c r="AN69" s="54" t="s">
        <v>2</v>
      </c>
      <c r="AO69" s="54"/>
      <c r="AP69" s="54"/>
      <c r="AQ69" s="54"/>
      <c r="AR69" s="54"/>
      <c r="AS69" s="54" t="s">
        <v>1</v>
      </c>
      <c r="AT69" s="54"/>
      <c r="AU69" s="54"/>
      <c r="AV69" s="54"/>
      <c r="AW69" s="54"/>
      <c r="AX69" s="54" t="s">
        <v>26</v>
      </c>
      <c r="AY69" s="54"/>
      <c r="AZ69" s="54"/>
      <c r="BA69" s="54"/>
      <c r="BB69" s="54"/>
      <c r="BC69" s="54" t="s">
        <v>2</v>
      </c>
      <c r="BD69" s="54"/>
      <c r="BE69" s="54"/>
      <c r="BF69" s="54"/>
      <c r="BG69" s="54"/>
      <c r="BH69" s="54" t="s">
        <v>1</v>
      </c>
      <c r="BI69" s="54"/>
      <c r="BJ69" s="54"/>
      <c r="BK69" s="54"/>
      <c r="BL69" s="54"/>
      <c r="BM69" s="54" t="s">
        <v>26</v>
      </c>
      <c r="BN69" s="54"/>
      <c r="BO69" s="54"/>
      <c r="BP69" s="54"/>
      <c r="BQ69" s="54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>
      <c r="A70" s="54">
        <v>1</v>
      </c>
      <c r="B70" s="54"/>
      <c r="C70" s="54">
        <v>2</v>
      </c>
      <c r="D70" s="54"/>
      <c r="E70" s="54"/>
      <c r="F70" s="54"/>
      <c r="G70" s="54"/>
      <c r="H70" s="54"/>
      <c r="I70" s="54"/>
      <c r="J70" s="54">
        <v>3</v>
      </c>
      <c r="K70" s="54"/>
      <c r="L70" s="54"/>
      <c r="M70" s="54"/>
      <c r="N70" s="54"/>
      <c r="O70" s="54">
        <v>4</v>
      </c>
      <c r="P70" s="54"/>
      <c r="Q70" s="54"/>
      <c r="R70" s="54"/>
      <c r="S70" s="54"/>
      <c r="T70" s="54"/>
      <c r="U70" s="54"/>
      <c r="V70" s="54"/>
      <c r="W70" s="54"/>
      <c r="X70" s="54"/>
      <c r="Y70" s="54">
        <v>5</v>
      </c>
      <c r="Z70" s="54"/>
      <c r="AA70" s="54"/>
      <c r="AB70" s="54"/>
      <c r="AC70" s="54"/>
      <c r="AD70" s="54">
        <v>6</v>
      </c>
      <c r="AE70" s="54"/>
      <c r="AF70" s="54"/>
      <c r="AG70" s="54"/>
      <c r="AH70" s="54"/>
      <c r="AI70" s="54">
        <v>7</v>
      </c>
      <c r="AJ70" s="54"/>
      <c r="AK70" s="54"/>
      <c r="AL70" s="54"/>
      <c r="AM70" s="54"/>
      <c r="AN70" s="42">
        <v>8</v>
      </c>
      <c r="AO70" s="55"/>
      <c r="AP70" s="55"/>
      <c r="AQ70" s="55"/>
      <c r="AR70" s="56"/>
      <c r="AS70" s="42">
        <v>9</v>
      </c>
      <c r="AT70" s="55"/>
      <c r="AU70" s="55"/>
      <c r="AV70" s="55"/>
      <c r="AW70" s="56"/>
      <c r="AX70" s="42">
        <v>10</v>
      </c>
      <c r="AY70" s="55"/>
      <c r="AZ70" s="55"/>
      <c r="BA70" s="55"/>
      <c r="BB70" s="56"/>
      <c r="BC70" s="42">
        <v>11</v>
      </c>
      <c r="BD70" s="55"/>
      <c r="BE70" s="55"/>
      <c r="BF70" s="55"/>
      <c r="BG70" s="56"/>
      <c r="BH70" s="42">
        <v>12</v>
      </c>
      <c r="BI70" s="55"/>
      <c r="BJ70" s="55"/>
      <c r="BK70" s="55"/>
      <c r="BL70" s="56"/>
      <c r="BM70" s="42">
        <v>13</v>
      </c>
      <c r="BN70" s="55"/>
      <c r="BO70" s="55"/>
      <c r="BP70" s="55"/>
      <c r="BQ70" s="56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>
      <c r="A71" s="94" t="s">
        <v>36</v>
      </c>
      <c r="B71" s="94"/>
      <c r="C71" s="66" t="s">
        <v>14</v>
      </c>
      <c r="D71" s="67"/>
      <c r="E71" s="67"/>
      <c r="F71" s="67"/>
      <c r="G71" s="67"/>
      <c r="H71" s="67"/>
      <c r="I71" s="68"/>
      <c r="J71" s="94" t="s">
        <v>15</v>
      </c>
      <c r="K71" s="94"/>
      <c r="L71" s="94"/>
      <c r="M71" s="94"/>
      <c r="N71" s="94"/>
      <c r="O71" s="95" t="s">
        <v>37</v>
      </c>
      <c r="P71" s="95"/>
      <c r="Q71" s="95"/>
      <c r="R71" s="95"/>
      <c r="S71" s="95"/>
      <c r="T71" s="95"/>
      <c r="U71" s="95"/>
      <c r="V71" s="95"/>
      <c r="W71" s="95"/>
      <c r="X71" s="66"/>
      <c r="Y71" s="40" t="s">
        <v>10</v>
      </c>
      <c r="Z71" s="40"/>
      <c r="AA71" s="40"/>
      <c r="AB71" s="40"/>
      <c r="AC71" s="40"/>
      <c r="AD71" s="40" t="s">
        <v>29</v>
      </c>
      <c r="AE71" s="40"/>
      <c r="AF71" s="40"/>
      <c r="AG71" s="40"/>
      <c r="AH71" s="40"/>
      <c r="AI71" s="40" t="s">
        <v>79</v>
      </c>
      <c r="AJ71" s="40"/>
      <c r="AK71" s="40"/>
      <c r="AL71" s="40"/>
      <c r="AM71" s="40"/>
      <c r="AN71" s="40" t="s">
        <v>30</v>
      </c>
      <c r="AO71" s="40"/>
      <c r="AP71" s="40"/>
      <c r="AQ71" s="40"/>
      <c r="AR71" s="40"/>
      <c r="AS71" s="40" t="s">
        <v>11</v>
      </c>
      <c r="AT71" s="40"/>
      <c r="AU71" s="40"/>
      <c r="AV71" s="40"/>
      <c r="AW71" s="40"/>
      <c r="AX71" s="40" t="s">
        <v>80</v>
      </c>
      <c r="AY71" s="40"/>
      <c r="AZ71" s="40"/>
      <c r="BA71" s="40"/>
      <c r="BB71" s="40"/>
      <c r="BC71" s="40" t="s">
        <v>32</v>
      </c>
      <c r="BD71" s="40"/>
      <c r="BE71" s="40"/>
      <c r="BF71" s="40"/>
      <c r="BG71" s="40"/>
      <c r="BH71" s="40" t="s">
        <v>32</v>
      </c>
      <c r="BI71" s="40"/>
      <c r="BJ71" s="40"/>
      <c r="BK71" s="40"/>
      <c r="BL71" s="40"/>
      <c r="BM71" s="81" t="s">
        <v>16</v>
      </c>
      <c r="BN71" s="81"/>
      <c r="BO71" s="81"/>
      <c r="BP71" s="81"/>
      <c r="BQ71" s="81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122" customFormat="1" ht="15.75" hidden="1">
      <c r="A72" s="128">
        <v>0</v>
      </c>
      <c r="B72" s="128"/>
      <c r="C72" s="134" t="s">
        <v>90</v>
      </c>
      <c r="D72" s="134"/>
      <c r="E72" s="134"/>
      <c r="F72" s="134"/>
      <c r="G72" s="134"/>
      <c r="H72" s="134"/>
      <c r="I72" s="134"/>
      <c r="J72" s="134" t="s">
        <v>91</v>
      </c>
      <c r="K72" s="134"/>
      <c r="L72" s="134"/>
      <c r="M72" s="134"/>
      <c r="N72" s="134"/>
      <c r="O72" s="134" t="s">
        <v>91</v>
      </c>
      <c r="P72" s="134"/>
      <c r="Q72" s="134"/>
      <c r="R72" s="134"/>
      <c r="S72" s="134"/>
      <c r="T72" s="134"/>
      <c r="U72" s="134"/>
      <c r="V72" s="134"/>
      <c r="W72" s="134"/>
      <c r="X72" s="134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5"/>
      <c r="BS72" s="135"/>
      <c r="BT72" s="135"/>
      <c r="BU72" s="135"/>
      <c r="BV72" s="135"/>
      <c r="BW72" s="135"/>
      <c r="BX72" s="135"/>
      <c r="BY72" s="135"/>
      <c r="BZ72" s="136"/>
      <c r="CA72" s="122" t="s">
        <v>24</v>
      </c>
    </row>
    <row r="73" spans="1:79" ht="38.25" customHeight="1">
      <c r="A73" s="94">
        <v>0</v>
      </c>
      <c r="B73" s="94"/>
      <c r="C73" s="138" t="s">
        <v>92</v>
      </c>
      <c r="D73" s="139"/>
      <c r="E73" s="139"/>
      <c r="F73" s="139"/>
      <c r="G73" s="139"/>
      <c r="H73" s="139"/>
      <c r="I73" s="140"/>
      <c r="J73" s="141" t="s">
        <v>93</v>
      </c>
      <c r="K73" s="141"/>
      <c r="L73" s="141"/>
      <c r="M73" s="141"/>
      <c r="N73" s="141"/>
      <c r="O73" s="138" t="s">
        <v>94</v>
      </c>
      <c r="P73" s="139"/>
      <c r="Q73" s="139"/>
      <c r="R73" s="139"/>
      <c r="S73" s="139"/>
      <c r="T73" s="139"/>
      <c r="U73" s="139"/>
      <c r="V73" s="139"/>
      <c r="W73" s="139"/>
      <c r="X73" s="140"/>
      <c r="Y73" s="110">
        <v>0</v>
      </c>
      <c r="Z73" s="110"/>
      <c r="AA73" s="110"/>
      <c r="AB73" s="110"/>
      <c r="AC73" s="110"/>
      <c r="AD73" s="110">
        <v>253.571</v>
      </c>
      <c r="AE73" s="110"/>
      <c r="AF73" s="110"/>
      <c r="AG73" s="110"/>
      <c r="AH73" s="110"/>
      <c r="AI73" s="110">
        <v>253.571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0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-253.571</v>
      </c>
      <c r="BI73" s="110"/>
      <c r="BJ73" s="110"/>
      <c r="BK73" s="110"/>
      <c r="BL73" s="110"/>
      <c r="BM73" s="110">
        <v>-253.571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>
      <c r="A74" s="94">
        <v>0</v>
      </c>
      <c r="B74" s="94"/>
      <c r="C74" s="138" t="s">
        <v>95</v>
      </c>
      <c r="D74" s="116"/>
      <c r="E74" s="116"/>
      <c r="F74" s="116"/>
      <c r="G74" s="116"/>
      <c r="H74" s="116"/>
      <c r="I74" s="117"/>
      <c r="J74" s="141" t="s">
        <v>93</v>
      </c>
      <c r="K74" s="141"/>
      <c r="L74" s="141"/>
      <c r="M74" s="141"/>
      <c r="N74" s="141"/>
      <c r="O74" s="138" t="s">
        <v>96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0</v>
      </c>
      <c r="Z74" s="110"/>
      <c r="AA74" s="110"/>
      <c r="AB74" s="110"/>
      <c r="AC74" s="110"/>
      <c r="AD74" s="110">
        <v>199</v>
      </c>
      <c r="AE74" s="110"/>
      <c r="AF74" s="110"/>
      <c r="AG74" s="110"/>
      <c r="AH74" s="110"/>
      <c r="AI74" s="110">
        <v>199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0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-199</v>
      </c>
      <c r="BI74" s="110"/>
      <c r="BJ74" s="110"/>
      <c r="BK74" s="110"/>
      <c r="BL74" s="110"/>
      <c r="BM74" s="110">
        <v>-199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>
      <c r="A75" s="128">
        <v>0</v>
      </c>
      <c r="B75" s="128"/>
      <c r="C75" s="137" t="s">
        <v>97</v>
      </c>
      <c r="D75" s="120"/>
      <c r="E75" s="120"/>
      <c r="F75" s="120"/>
      <c r="G75" s="120"/>
      <c r="H75" s="120"/>
      <c r="I75" s="121"/>
      <c r="J75" s="134" t="s">
        <v>91</v>
      </c>
      <c r="K75" s="134"/>
      <c r="L75" s="134"/>
      <c r="M75" s="134"/>
      <c r="N75" s="134"/>
      <c r="O75" s="137" t="s">
        <v>91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5"/>
      <c r="BS75" s="135"/>
      <c r="BT75" s="135"/>
      <c r="BU75" s="135"/>
      <c r="BV75" s="135"/>
      <c r="BW75" s="135"/>
      <c r="BX75" s="135"/>
      <c r="BY75" s="135"/>
      <c r="BZ75" s="136"/>
    </row>
    <row r="76" spans="1:79" ht="38.25" customHeight="1">
      <c r="A76" s="94">
        <v>0</v>
      </c>
      <c r="B76" s="94"/>
      <c r="C76" s="138" t="s">
        <v>98</v>
      </c>
      <c r="D76" s="116"/>
      <c r="E76" s="116"/>
      <c r="F76" s="116"/>
      <c r="G76" s="116"/>
      <c r="H76" s="116"/>
      <c r="I76" s="117"/>
      <c r="J76" s="141" t="s">
        <v>99</v>
      </c>
      <c r="K76" s="141"/>
      <c r="L76" s="141"/>
      <c r="M76" s="141"/>
      <c r="N76" s="141"/>
      <c r="O76" s="138" t="s">
        <v>100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0</v>
      </c>
      <c r="Z76" s="110"/>
      <c r="AA76" s="110"/>
      <c r="AB76" s="110"/>
      <c r="AC76" s="110"/>
      <c r="AD76" s="110">
        <v>704.36</v>
      </c>
      <c r="AE76" s="110"/>
      <c r="AF76" s="110"/>
      <c r="AG76" s="110"/>
      <c r="AH76" s="110"/>
      <c r="AI76" s="110">
        <v>704.36</v>
      </c>
      <c r="AJ76" s="110"/>
      <c r="AK76" s="110"/>
      <c r="AL76" s="110"/>
      <c r="AM76" s="110"/>
      <c r="AN76" s="110">
        <v>0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0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-704.36</v>
      </c>
      <c r="BI76" s="110"/>
      <c r="BJ76" s="110"/>
      <c r="BK76" s="110"/>
      <c r="BL76" s="110"/>
      <c r="BM76" s="110">
        <v>-704.36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>
      <c r="A77" s="94">
        <v>0</v>
      </c>
      <c r="B77" s="94"/>
      <c r="C77" s="138" t="s">
        <v>101</v>
      </c>
      <c r="D77" s="116"/>
      <c r="E77" s="116"/>
      <c r="F77" s="116"/>
      <c r="G77" s="116"/>
      <c r="H77" s="116"/>
      <c r="I77" s="117"/>
      <c r="J77" s="141" t="s">
        <v>102</v>
      </c>
      <c r="K77" s="141"/>
      <c r="L77" s="141"/>
      <c r="M77" s="141"/>
      <c r="N77" s="141"/>
      <c r="O77" s="138" t="s">
        <v>100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0</v>
      </c>
      <c r="Z77" s="110"/>
      <c r="AA77" s="110"/>
      <c r="AB77" s="110"/>
      <c r="AC77" s="110"/>
      <c r="AD77" s="110">
        <v>7960</v>
      </c>
      <c r="AE77" s="110"/>
      <c r="AF77" s="110"/>
      <c r="AG77" s="110"/>
      <c r="AH77" s="110"/>
      <c r="AI77" s="110">
        <v>7960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0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-7960</v>
      </c>
      <c r="BI77" s="110"/>
      <c r="BJ77" s="110"/>
      <c r="BK77" s="110"/>
      <c r="BL77" s="110"/>
      <c r="BM77" s="110">
        <v>-7960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>
      <c r="A78" s="128">
        <v>0</v>
      </c>
      <c r="B78" s="128"/>
      <c r="C78" s="137" t="s">
        <v>103</v>
      </c>
      <c r="D78" s="120"/>
      <c r="E78" s="120"/>
      <c r="F78" s="120"/>
      <c r="G78" s="120"/>
      <c r="H78" s="120"/>
      <c r="I78" s="121"/>
      <c r="J78" s="134" t="s">
        <v>91</v>
      </c>
      <c r="K78" s="134"/>
      <c r="L78" s="134"/>
      <c r="M78" s="134"/>
      <c r="N78" s="134"/>
      <c r="O78" s="137" t="s">
        <v>91</v>
      </c>
      <c r="P78" s="120"/>
      <c r="Q78" s="120"/>
      <c r="R78" s="120"/>
      <c r="S78" s="120"/>
      <c r="T78" s="120"/>
      <c r="U78" s="120"/>
      <c r="V78" s="120"/>
      <c r="W78" s="120"/>
      <c r="X78" s="12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5"/>
      <c r="BS78" s="135"/>
      <c r="BT78" s="135"/>
      <c r="BU78" s="135"/>
      <c r="BV78" s="135"/>
      <c r="BW78" s="135"/>
      <c r="BX78" s="135"/>
      <c r="BY78" s="135"/>
      <c r="BZ78" s="136"/>
    </row>
    <row r="79" spans="1:79" ht="38.25" customHeight="1">
      <c r="A79" s="94">
        <v>0</v>
      </c>
      <c r="B79" s="94"/>
      <c r="C79" s="138" t="s">
        <v>104</v>
      </c>
      <c r="D79" s="116"/>
      <c r="E79" s="116"/>
      <c r="F79" s="116"/>
      <c r="G79" s="116"/>
      <c r="H79" s="116"/>
      <c r="I79" s="117"/>
      <c r="J79" s="141" t="s">
        <v>93</v>
      </c>
      <c r="K79" s="141"/>
      <c r="L79" s="141"/>
      <c r="M79" s="141"/>
      <c r="N79" s="141"/>
      <c r="O79" s="138" t="s">
        <v>105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0</v>
      </c>
      <c r="Z79" s="110"/>
      <c r="AA79" s="110"/>
      <c r="AB79" s="110"/>
      <c r="AC79" s="110"/>
      <c r="AD79" s="110">
        <v>0.36</v>
      </c>
      <c r="AE79" s="110"/>
      <c r="AF79" s="110"/>
      <c r="AG79" s="110"/>
      <c r="AH79" s="110"/>
      <c r="AI79" s="110">
        <v>0.36</v>
      </c>
      <c r="AJ79" s="110"/>
      <c r="AK79" s="110"/>
      <c r="AL79" s="110"/>
      <c r="AM79" s="110"/>
      <c r="AN79" s="110">
        <v>0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0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-0.36</v>
      </c>
      <c r="BI79" s="110"/>
      <c r="BJ79" s="110"/>
      <c r="BK79" s="110"/>
      <c r="BL79" s="110"/>
      <c r="BM79" s="110">
        <v>-0.36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>
      <c r="A80" s="94">
        <v>0</v>
      </c>
      <c r="B80" s="94"/>
      <c r="C80" s="138" t="s">
        <v>106</v>
      </c>
      <c r="D80" s="116"/>
      <c r="E80" s="116"/>
      <c r="F80" s="116"/>
      <c r="G80" s="116"/>
      <c r="H80" s="116"/>
      <c r="I80" s="117"/>
      <c r="J80" s="141" t="s">
        <v>107</v>
      </c>
      <c r="K80" s="141"/>
      <c r="L80" s="141"/>
      <c r="M80" s="141"/>
      <c r="N80" s="141"/>
      <c r="O80" s="138" t="s">
        <v>108</v>
      </c>
      <c r="P80" s="116"/>
      <c r="Q80" s="116"/>
      <c r="R80" s="116"/>
      <c r="S80" s="116"/>
      <c r="T80" s="116"/>
      <c r="U80" s="116"/>
      <c r="V80" s="116"/>
      <c r="W80" s="116"/>
      <c r="X80" s="117"/>
      <c r="Y80" s="110">
        <v>0</v>
      </c>
      <c r="Z80" s="110"/>
      <c r="AA80" s="110"/>
      <c r="AB80" s="110"/>
      <c r="AC80" s="110"/>
      <c r="AD80" s="110">
        <v>25</v>
      </c>
      <c r="AE80" s="110"/>
      <c r="AF80" s="110"/>
      <c r="AG80" s="110"/>
      <c r="AH80" s="110"/>
      <c r="AI80" s="110">
        <v>25</v>
      </c>
      <c r="AJ80" s="110"/>
      <c r="AK80" s="110"/>
      <c r="AL80" s="110"/>
      <c r="AM80" s="110"/>
      <c r="AN80" s="110">
        <v>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0</v>
      </c>
      <c r="AY80" s="110"/>
      <c r="AZ80" s="110"/>
      <c r="BA80" s="110"/>
      <c r="BB80" s="110"/>
      <c r="BC80" s="110">
        <f>AN80-Y80</f>
        <v>0</v>
      </c>
      <c r="BD80" s="110"/>
      <c r="BE80" s="110"/>
      <c r="BF80" s="110"/>
      <c r="BG80" s="110"/>
      <c r="BH80" s="110">
        <f>AS80-AD80</f>
        <v>-25</v>
      </c>
      <c r="BI80" s="110"/>
      <c r="BJ80" s="110"/>
      <c r="BK80" s="110"/>
      <c r="BL80" s="110"/>
      <c r="BM80" s="110">
        <v>-25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122" customFormat="1" ht="15.75">
      <c r="A81" s="128">
        <v>0</v>
      </c>
      <c r="B81" s="128"/>
      <c r="C81" s="137" t="s">
        <v>109</v>
      </c>
      <c r="D81" s="120"/>
      <c r="E81" s="120"/>
      <c r="F81" s="120"/>
      <c r="G81" s="120"/>
      <c r="H81" s="120"/>
      <c r="I81" s="121"/>
      <c r="J81" s="134" t="s">
        <v>91</v>
      </c>
      <c r="K81" s="134"/>
      <c r="L81" s="134"/>
      <c r="M81" s="134"/>
      <c r="N81" s="134"/>
      <c r="O81" s="137" t="s">
        <v>91</v>
      </c>
      <c r="P81" s="120"/>
      <c r="Q81" s="120"/>
      <c r="R81" s="120"/>
      <c r="S81" s="120"/>
      <c r="T81" s="120"/>
      <c r="U81" s="120"/>
      <c r="V81" s="120"/>
      <c r="W81" s="120"/>
      <c r="X81" s="12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35"/>
      <c r="BS81" s="135"/>
      <c r="BT81" s="135"/>
      <c r="BU81" s="135"/>
      <c r="BV81" s="135"/>
      <c r="BW81" s="135"/>
      <c r="BX81" s="135"/>
      <c r="BY81" s="135"/>
      <c r="BZ81" s="136"/>
    </row>
    <row r="82" spans="1:79" ht="63.75" customHeight="1">
      <c r="A82" s="94">
        <v>0</v>
      </c>
      <c r="B82" s="94"/>
      <c r="C82" s="138" t="s">
        <v>110</v>
      </c>
      <c r="D82" s="116"/>
      <c r="E82" s="116"/>
      <c r="F82" s="116"/>
      <c r="G82" s="116"/>
      <c r="H82" s="116"/>
      <c r="I82" s="117"/>
      <c r="J82" s="141" t="s">
        <v>111</v>
      </c>
      <c r="K82" s="141"/>
      <c r="L82" s="141"/>
      <c r="M82" s="141"/>
      <c r="N82" s="141"/>
      <c r="O82" s="138" t="s">
        <v>112</v>
      </c>
      <c r="P82" s="116"/>
      <c r="Q82" s="116"/>
      <c r="R82" s="116"/>
      <c r="S82" s="116"/>
      <c r="T82" s="116"/>
      <c r="U82" s="116"/>
      <c r="V82" s="116"/>
      <c r="W82" s="116"/>
      <c r="X82" s="117"/>
      <c r="Y82" s="110">
        <v>0</v>
      </c>
      <c r="Z82" s="110"/>
      <c r="AA82" s="110"/>
      <c r="AB82" s="110"/>
      <c r="AC82" s="110"/>
      <c r="AD82" s="110">
        <v>31.81</v>
      </c>
      <c r="AE82" s="110"/>
      <c r="AF82" s="110"/>
      <c r="AG82" s="110"/>
      <c r="AH82" s="110"/>
      <c r="AI82" s="110">
        <v>31.81</v>
      </c>
      <c r="AJ82" s="110"/>
      <c r="AK82" s="110"/>
      <c r="AL82" s="110"/>
      <c r="AM82" s="110"/>
      <c r="AN82" s="110">
        <v>0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0">
        <v>0</v>
      </c>
      <c r="AY82" s="110"/>
      <c r="AZ82" s="110"/>
      <c r="BA82" s="110"/>
      <c r="BB82" s="110"/>
      <c r="BC82" s="110">
        <f>AN82-Y82</f>
        <v>0</v>
      </c>
      <c r="BD82" s="110"/>
      <c r="BE82" s="110"/>
      <c r="BF82" s="110"/>
      <c r="BG82" s="110"/>
      <c r="BH82" s="110">
        <f>AS82-AD82</f>
        <v>-31.81</v>
      </c>
      <c r="BI82" s="110"/>
      <c r="BJ82" s="110"/>
      <c r="BK82" s="110"/>
      <c r="BL82" s="110"/>
      <c r="BM82" s="110">
        <v>-31.81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38.25" customHeight="1">
      <c r="A83" s="94">
        <v>0</v>
      </c>
      <c r="B83" s="94"/>
      <c r="C83" s="138" t="s">
        <v>113</v>
      </c>
      <c r="D83" s="116"/>
      <c r="E83" s="116"/>
      <c r="F83" s="116"/>
      <c r="G83" s="116"/>
      <c r="H83" s="116"/>
      <c r="I83" s="117"/>
      <c r="J83" s="141" t="s">
        <v>111</v>
      </c>
      <c r="K83" s="141"/>
      <c r="L83" s="141"/>
      <c r="M83" s="141"/>
      <c r="N83" s="141"/>
      <c r="O83" s="138" t="s">
        <v>114</v>
      </c>
      <c r="P83" s="116"/>
      <c r="Q83" s="116"/>
      <c r="R83" s="116"/>
      <c r="S83" s="116"/>
      <c r="T83" s="116"/>
      <c r="U83" s="116"/>
      <c r="V83" s="116"/>
      <c r="W83" s="116"/>
      <c r="X83" s="117"/>
      <c r="Y83" s="110">
        <v>0</v>
      </c>
      <c r="Z83" s="110"/>
      <c r="AA83" s="110"/>
      <c r="AB83" s="110"/>
      <c r="AC83" s="110"/>
      <c r="AD83" s="110">
        <v>50.45</v>
      </c>
      <c r="AE83" s="110"/>
      <c r="AF83" s="110"/>
      <c r="AG83" s="110"/>
      <c r="AH83" s="110"/>
      <c r="AI83" s="110">
        <v>50.45</v>
      </c>
      <c r="AJ83" s="110"/>
      <c r="AK83" s="110"/>
      <c r="AL83" s="110"/>
      <c r="AM83" s="110"/>
      <c r="AN83" s="110">
        <v>0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0</v>
      </c>
      <c r="AY83" s="110"/>
      <c r="AZ83" s="110"/>
      <c r="BA83" s="110"/>
      <c r="BB83" s="110"/>
      <c r="BC83" s="110">
        <f>AN83-Y83</f>
        <v>0</v>
      </c>
      <c r="BD83" s="110"/>
      <c r="BE83" s="110"/>
      <c r="BF83" s="110"/>
      <c r="BG83" s="110"/>
      <c r="BH83" s="110">
        <f>AS83-AD83</f>
        <v>-50.45</v>
      </c>
      <c r="BI83" s="110"/>
      <c r="BJ83" s="110"/>
      <c r="BK83" s="110"/>
      <c r="BL83" s="110"/>
      <c r="BM83" s="110">
        <v>-50.45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customHeight="1">
      <c r="A85" s="41" t="s">
        <v>64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</row>
    <row r="86" spans="1:79" ht="9" customHeight="1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45" customHeight="1">
      <c r="A87" s="51" t="s">
        <v>3</v>
      </c>
      <c r="B87" s="53"/>
      <c r="C87" s="51" t="s">
        <v>6</v>
      </c>
      <c r="D87" s="52"/>
      <c r="E87" s="52"/>
      <c r="F87" s="52"/>
      <c r="G87" s="52"/>
      <c r="H87" s="52"/>
      <c r="I87" s="53"/>
      <c r="J87" s="51" t="s">
        <v>5</v>
      </c>
      <c r="K87" s="52"/>
      <c r="L87" s="52"/>
      <c r="M87" s="52"/>
      <c r="N87" s="53"/>
      <c r="O87" s="42" t="s">
        <v>65</v>
      </c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4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79" s="38" customFormat="1" ht="15.95" customHeight="1">
      <c r="A88" s="93">
        <v>1</v>
      </c>
      <c r="B88" s="93"/>
      <c r="C88" s="93">
        <v>2</v>
      </c>
      <c r="D88" s="93"/>
      <c r="E88" s="93"/>
      <c r="F88" s="93"/>
      <c r="G88" s="93"/>
      <c r="H88" s="93"/>
      <c r="I88" s="93"/>
      <c r="J88" s="93">
        <v>3</v>
      </c>
      <c r="K88" s="93"/>
      <c r="L88" s="93"/>
      <c r="M88" s="93"/>
      <c r="N88" s="93"/>
      <c r="O88" s="45">
        <v>4</v>
      </c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7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38" customFormat="1" ht="12.75" hidden="1" customHeight="1">
      <c r="A89" s="50" t="s">
        <v>36</v>
      </c>
      <c r="B89" s="50"/>
      <c r="C89" s="90" t="s">
        <v>14</v>
      </c>
      <c r="D89" s="91"/>
      <c r="E89" s="91"/>
      <c r="F89" s="91"/>
      <c r="G89" s="91"/>
      <c r="H89" s="91"/>
      <c r="I89" s="92"/>
      <c r="J89" s="50" t="s">
        <v>15</v>
      </c>
      <c r="K89" s="50"/>
      <c r="L89" s="50"/>
      <c r="M89" s="50"/>
      <c r="N89" s="50"/>
      <c r="O89" s="85" t="s">
        <v>73</v>
      </c>
      <c r="P89" s="86"/>
      <c r="Q89" s="86"/>
      <c r="R89" s="86"/>
      <c r="S89" s="86"/>
      <c r="T89" s="86"/>
      <c r="U89" s="86"/>
      <c r="V89" s="86"/>
      <c r="W89" s="86"/>
      <c r="X89" s="86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39"/>
      <c r="BS89" s="39"/>
      <c r="BT89" s="37"/>
      <c r="BU89" s="37"/>
      <c r="BV89" s="37"/>
      <c r="BW89" s="37"/>
      <c r="BX89" s="37"/>
      <c r="BY89" s="37"/>
      <c r="BZ89" s="37"/>
      <c r="CA89" s="38" t="s">
        <v>72</v>
      </c>
    </row>
    <row r="90" spans="1:79" s="148" customFormat="1" ht="15.75">
      <c r="A90" s="78">
        <v>0</v>
      </c>
      <c r="B90" s="78"/>
      <c r="C90" s="78" t="s">
        <v>90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142"/>
      <c r="P90" s="143"/>
      <c r="Q90" s="143"/>
      <c r="R90" s="143"/>
      <c r="S90" s="143"/>
      <c r="T90" s="143"/>
      <c r="U90" s="143"/>
      <c r="V90" s="143"/>
      <c r="W90" s="143"/>
      <c r="X90" s="143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5"/>
      <c r="BR90" s="146"/>
      <c r="BS90" s="146"/>
      <c r="BT90" s="146"/>
      <c r="BU90" s="146"/>
      <c r="BV90" s="146"/>
      <c r="BW90" s="146"/>
      <c r="BX90" s="146"/>
      <c r="BY90" s="146"/>
      <c r="BZ90" s="147"/>
      <c r="CA90" s="148" t="s">
        <v>67</v>
      </c>
    </row>
    <row r="91" spans="1:79" s="148" customFormat="1" ht="15.75">
      <c r="A91" s="78">
        <v>0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142"/>
      <c r="P91" s="143"/>
      <c r="Q91" s="143"/>
      <c r="R91" s="143"/>
      <c r="S91" s="143"/>
      <c r="T91" s="143"/>
      <c r="U91" s="143"/>
      <c r="V91" s="143"/>
      <c r="W91" s="143"/>
      <c r="X91" s="143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146"/>
      <c r="BS91" s="146"/>
      <c r="BT91" s="146"/>
      <c r="BU91" s="146"/>
      <c r="BV91" s="146"/>
      <c r="BW91" s="146"/>
      <c r="BX91" s="146"/>
      <c r="BY91" s="146"/>
      <c r="BZ91" s="147"/>
    </row>
    <row r="92" spans="1:79" s="38" customFormat="1" ht="38.25" customHeight="1">
      <c r="A92" s="50">
        <v>0</v>
      </c>
      <c r="B92" s="50"/>
      <c r="C92" s="85" t="s">
        <v>92</v>
      </c>
      <c r="D92" s="86"/>
      <c r="E92" s="86"/>
      <c r="F92" s="86"/>
      <c r="G92" s="86"/>
      <c r="H92" s="86"/>
      <c r="I92" s="150"/>
      <c r="J92" s="50" t="s">
        <v>93</v>
      </c>
      <c r="K92" s="50"/>
      <c r="L92" s="50"/>
      <c r="M92" s="50"/>
      <c r="N92" s="50"/>
      <c r="O92" s="48" t="s">
        <v>87</v>
      </c>
      <c r="P92" s="49"/>
      <c r="Q92" s="49"/>
      <c r="R92" s="49"/>
      <c r="S92" s="49"/>
      <c r="T92" s="49"/>
      <c r="U92" s="49"/>
      <c r="V92" s="49"/>
      <c r="W92" s="49"/>
      <c r="X92" s="49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2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51" customHeight="1">
      <c r="A93" s="50">
        <v>0</v>
      </c>
      <c r="B93" s="50"/>
      <c r="C93" s="85" t="s">
        <v>95</v>
      </c>
      <c r="D93" s="116"/>
      <c r="E93" s="116"/>
      <c r="F93" s="116"/>
      <c r="G93" s="116"/>
      <c r="H93" s="116"/>
      <c r="I93" s="117"/>
      <c r="J93" s="50" t="s">
        <v>93</v>
      </c>
      <c r="K93" s="50"/>
      <c r="L93" s="50"/>
      <c r="M93" s="50"/>
      <c r="N93" s="50"/>
      <c r="O93" s="48" t="s">
        <v>87</v>
      </c>
      <c r="P93" s="49"/>
      <c r="Q93" s="49"/>
      <c r="R93" s="49"/>
      <c r="S93" s="49"/>
      <c r="T93" s="49"/>
      <c r="U93" s="49"/>
      <c r="V93" s="49"/>
      <c r="W93" s="49"/>
      <c r="X93" s="49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2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8" customFormat="1" ht="15.75">
      <c r="A94" s="78">
        <v>0</v>
      </c>
      <c r="B94" s="78"/>
      <c r="C94" s="149" t="s">
        <v>97</v>
      </c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42"/>
      <c r="P94" s="143"/>
      <c r="Q94" s="143"/>
      <c r="R94" s="143"/>
      <c r="S94" s="143"/>
      <c r="T94" s="143"/>
      <c r="U94" s="143"/>
      <c r="V94" s="143"/>
      <c r="W94" s="143"/>
      <c r="X94" s="143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5"/>
      <c r="BR94" s="146"/>
      <c r="BS94" s="146"/>
      <c r="BT94" s="146"/>
      <c r="BU94" s="146"/>
      <c r="BV94" s="146"/>
      <c r="BW94" s="146"/>
      <c r="BX94" s="146"/>
      <c r="BY94" s="146"/>
      <c r="BZ94" s="147"/>
    </row>
    <row r="95" spans="1:79" s="148" customFormat="1" ht="15.75">
      <c r="A95" s="78">
        <v>0</v>
      </c>
      <c r="B95" s="78"/>
      <c r="C95" s="149"/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42"/>
      <c r="P95" s="143"/>
      <c r="Q95" s="143"/>
      <c r="R95" s="143"/>
      <c r="S95" s="143"/>
      <c r="T95" s="143"/>
      <c r="U95" s="143"/>
      <c r="V95" s="143"/>
      <c r="W95" s="143"/>
      <c r="X95" s="143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5"/>
      <c r="BR95" s="146"/>
      <c r="BS95" s="146"/>
      <c r="BT95" s="146"/>
      <c r="BU95" s="146"/>
      <c r="BV95" s="146"/>
      <c r="BW95" s="146"/>
      <c r="BX95" s="146"/>
      <c r="BY95" s="146"/>
      <c r="BZ95" s="147"/>
    </row>
    <row r="96" spans="1:79" s="38" customFormat="1" ht="38.25" customHeight="1">
      <c r="A96" s="50">
        <v>0</v>
      </c>
      <c r="B96" s="50"/>
      <c r="C96" s="85" t="s">
        <v>98</v>
      </c>
      <c r="D96" s="116"/>
      <c r="E96" s="116"/>
      <c r="F96" s="116"/>
      <c r="G96" s="116"/>
      <c r="H96" s="116"/>
      <c r="I96" s="117"/>
      <c r="J96" s="50" t="s">
        <v>99</v>
      </c>
      <c r="K96" s="50"/>
      <c r="L96" s="50"/>
      <c r="M96" s="50"/>
      <c r="N96" s="50"/>
      <c r="O96" s="48" t="s">
        <v>87</v>
      </c>
      <c r="P96" s="49"/>
      <c r="Q96" s="49"/>
      <c r="R96" s="49"/>
      <c r="S96" s="49"/>
      <c r="T96" s="49"/>
      <c r="U96" s="49"/>
      <c r="V96" s="49"/>
      <c r="W96" s="49"/>
      <c r="X96" s="49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2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148" customFormat="1" ht="15.75">
      <c r="A97" s="78">
        <v>0</v>
      </c>
      <c r="B97" s="78"/>
      <c r="C97" s="149" t="s">
        <v>103</v>
      </c>
      <c r="D97" s="120"/>
      <c r="E97" s="120"/>
      <c r="F97" s="120"/>
      <c r="G97" s="120"/>
      <c r="H97" s="120"/>
      <c r="I97" s="121"/>
      <c r="J97" s="78"/>
      <c r="K97" s="78"/>
      <c r="L97" s="78"/>
      <c r="M97" s="78"/>
      <c r="N97" s="78"/>
      <c r="O97" s="142"/>
      <c r="P97" s="143"/>
      <c r="Q97" s="143"/>
      <c r="R97" s="143"/>
      <c r="S97" s="143"/>
      <c r="T97" s="143"/>
      <c r="U97" s="143"/>
      <c r="V97" s="143"/>
      <c r="W97" s="143"/>
      <c r="X97" s="143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5"/>
      <c r="BR97" s="146"/>
      <c r="BS97" s="146"/>
      <c r="BT97" s="146"/>
      <c r="BU97" s="146"/>
      <c r="BV97" s="146"/>
      <c r="BW97" s="146"/>
      <c r="BX97" s="146"/>
      <c r="BY97" s="146"/>
      <c r="BZ97" s="147"/>
    </row>
    <row r="98" spans="1:78" s="148" customFormat="1" ht="15.75">
      <c r="A98" s="78">
        <v>0</v>
      </c>
      <c r="B98" s="78"/>
      <c r="C98" s="149"/>
      <c r="D98" s="120"/>
      <c r="E98" s="120"/>
      <c r="F98" s="120"/>
      <c r="G98" s="120"/>
      <c r="H98" s="120"/>
      <c r="I98" s="121"/>
      <c r="J98" s="78"/>
      <c r="K98" s="78"/>
      <c r="L98" s="78"/>
      <c r="M98" s="78"/>
      <c r="N98" s="78"/>
      <c r="O98" s="142"/>
      <c r="P98" s="143"/>
      <c r="Q98" s="143"/>
      <c r="R98" s="143"/>
      <c r="S98" s="143"/>
      <c r="T98" s="143"/>
      <c r="U98" s="143"/>
      <c r="V98" s="143"/>
      <c r="W98" s="143"/>
      <c r="X98" s="143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5"/>
      <c r="BR98" s="146"/>
      <c r="BS98" s="146"/>
      <c r="BT98" s="146"/>
      <c r="BU98" s="146"/>
      <c r="BV98" s="146"/>
      <c r="BW98" s="146"/>
      <c r="BX98" s="146"/>
      <c r="BY98" s="146"/>
      <c r="BZ98" s="147"/>
    </row>
    <row r="99" spans="1:78" s="148" customFormat="1" ht="15.75">
      <c r="A99" s="78">
        <v>0</v>
      </c>
      <c r="B99" s="78"/>
      <c r="C99" s="149" t="s">
        <v>109</v>
      </c>
      <c r="D99" s="120"/>
      <c r="E99" s="120"/>
      <c r="F99" s="120"/>
      <c r="G99" s="120"/>
      <c r="H99" s="120"/>
      <c r="I99" s="121"/>
      <c r="J99" s="78"/>
      <c r="K99" s="78"/>
      <c r="L99" s="78"/>
      <c r="M99" s="78"/>
      <c r="N99" s="78"/>
      <c r="O99" s="142"/>
      <c r="P99" s="143"/>
      <c r="Q99" s="143"/>
      <c r="R99" s="143"/>
      <c r="S99" s="143"/>
      <c r="T99" s="143"/>
      <c r="U99" s="143"/>
      <c r="V99" s="143"/>
      <c r="W99" s="143"/>
      <c r="X99" s="143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5"/>
      <c r="BR99" s="146"/>
      <c r="BS99" s="146"/>
      <c r="BT99" s="146"/>
      <c r="BU99" s="146"/>
      <c r="BV99" s="146"/>
      <c r="BW99" s="146"/>
      <c r="BX99" s="146"/>
      <c r="BY99" s="146"/>
      <c r="BZ99" s="147"/>
    </row>
    <row r="100" spans="1:78" s="148" customFormat="1" ht="15.75">
      <c r="A100" s="78">
        <v>0</v>
      </c>
      <c r="B100" s="78"/>
      <c r="C100" s="149"/>
      <c r="D100" s="120"/>
      <c r="E100" s="120"/>
      <c r="F100" s="120"/>
      <c r="G100" s="120"/>
      <c r="H100" s="120"/>
      <c r="I100" s="121"/>
      <c r="J100" s="78"/>
      <c r="K100" s="78"/>
      <c r="L100" s="78"/>
      <c r="M100" s="78"/>
      <c r="N100" s="78"/>
      <c r="O100" s="142"/>
      <c r="P100" s="143"/>
      <c r="Q100" s="143"/>
      <c r="R100" s="143"/>
      <c r="S100" s="143"/>
      <c r="T100" s="143"/>
      <c r="U100" s="143"/>
      <c r="V100" s="143"/>
      <c r="W100" s="143"/>
      <c r="X100" s="143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5"/>
      <c r="BR100" s="146"/>
      <c r="BS100" s="146"/>
      <c r="BT100" s="146"/>
      <c r="BU100" s="146"/>
      <c r="BV100" s="146"/>
      <c r="BW100" s="146"/>
      <c r="BX100" s="146"/>
      <c r="BY100" s="146"/>
      <c r="BZ100" s="147"/>
    </row>
    <row r="101" spans="1:78" ht="15.75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>
      <c r="A102" s="41" t="s">
        <v>66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</row>
    <row r="103" spans="1:78" ht="15.95" customHeight="1">
      <c r="A103" s="155" t="s">
        <v>116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</row>
    <row r="104" spans="1:78" ht="15.7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>
      <c r="A105" s="41" t="s">
        <v>47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1:78" ht="47.25" customHeight="1">
      <c r="A106" s="155" t="s">
        <v>117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</row>
    <row r="107" spans="1:78" ht="15.95" customHeight="1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>
      <c r="A108" s="30" t="s">
        <v>78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>
      <c r="A109" s="30" t="s">
        <v>69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s="30" customFormat="1" ht="12" customHeight="1">
      <c r="A110" s="30" t="s">
        <v>70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78" ht="15.95" customHeight="1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42" customHeight="1">
      <c r="A112" s="159" t="s">
        <v>120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3"/>
      <c r="AO112" s="3"/>
      <c r="AP112" s="160" t="s">
        <v>122</v>
      </c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</row>
    <row r="113" spans="1:60">
      <c r="W113" s="89" t="s">
        <v>8</v>
      </c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4"/>
      <c r="AO113" s="4"/>
      <c r="AP113" s="89" t="s">
        <v>74</v>
      </c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</row>
    <row r="116" spans="1:60" ht="15.95" customHeight="1">
      <c r="A116" s="159" t="s">
        <v>121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3"/>
      <c r="AO116" s="3"/>
      <c r="AP116" s="160" t="s">
        <v>123</v>
      </c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</row>
    <row r="117" spans="1:60">
      <c r="W117" s="89" t="s">
        <v>8</v>
      </c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4"/>
      <c r="AO117" s="4"/>
      <c r="AP117" s="89" t="s">
        <v>74</v>
      </c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</row>
  </sheetData>
  <mergeCells count="461">
    <mergeCell ref="A100:B100"/>
    <mergeCell ref="C100:I100"/>
    <mergeCell ref="J100:N100"/>
    <mergeCell ref="O100:BQ100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1:B91"/>
    <mergeCell ref="C91:I91"/>
    <mergeCell ref="J91:N91"/>
    <mergeCell ref="O91:BQ91"/>
    <mergeCell ref="BM83:BQ83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Y63:BC63"/>
    <mergeCell ref="BD63:BH63"/>
    <mergeCell ref="BI63:BN63"/>
    <mergeCell ref="A63:B63"/>
    <mergeCell ref="C63:R63"/>
    <mergeCell ref="S63:W63"/>
    <mergeCell ref="X63:AB63"/>
    <mergeCell ref="AC63:AH63"/>
    <mergeCell ref="AI63:AM63"/>
    <mergeCell ref="AN63:AR63"/>
    <mergeCell ref="AS63:AX63"/>
    <mergeCell ref="A54:B54"/>
    <mergeCell ref="C54:BQ54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2:AX62"/>
    <mergeCell ref="AY62:BC62"/>
    <mergeCell ref="A35:F35"/>
    <mergeCell ref="G35:BL35"/>
    <mergeCell ref="A45:B45"/>
    <mergeCell ref="C45:Z45"/>
    <mergeCell ref="A58:B59"/>
    <mergeCell ref="A60:B60"/>
    <mergeCell ref="A61:B61"/>
    <mergeCell ref="A62:B62"/>
    <mergeCell ref="AI62:AM62"/>
    <mergeCell ref="AN62:AR62"/>
    <mergeCell ref="C61:R61"/>
    <mergeCell ref="S61:W61"/>
    <mergeCell ref="X61:AB61"/>
    <mergeCell ref="AC61:AH61"/>
    <mergeCell ref="C62:R62"/>
    <mergeCell ref="S62:W62"/>
    <mergeCell ref="X62:AB62"/>
    <mergeCell ref="AC62:AH62"/>
    <mergeCell ref="AY60:BC60"/>
    <mergeCell ref="BI59:BN59"/>
    <mergeCell ref="BI61:BN61"/>
    <mergeCell ref="BD62:BH62"/>
    <mergeCell ref="BD60:BH60"/>
    <mergeCell ref="BI60:BN60"/>
    <mergeCell ref="BI62:BN62"/>
    <mergeCell ref="BD61:BH61"/>
    <mergeCell ref="AY58:BN58"/>
    <mergeCell ref="AI60:AM60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105:BL105"/>
    <mergeCell ref="AK41:AO41"/>
    <mergeCell ref="A43:B43"/>
    <mergeCell ref="AD70:AH70"/>
    <mergeCell ref="AF41:AJ41"/>
    <mergeCell ref="A48:BQ48"/>
    <mergeCell ref="C58:R59"/>
    <mergeCell ref="S58:AH58"/>
    <mergeCell ref="AI58:AX58"/>
    <mergeCell ref="AS59:AX59"/>
    <mergeCell ref="G26:BL26"/>
    <mergeCell ref="A34:F34"/>
    <mergeCell ref="G34:BL34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AZ41:BC41"/>
    <mergeCell ref="AZ42:BC42"/>
    <mergeCell ref="BD42:BH42"/>
    <mergeCell ref="AP42:AT42"/>
    <mergeCell ref="BD43:BH43"/>
    <mergeCell ref="S59:W59"/>
    <mergeCell ref="X59:AB59"/>
    <mergeCell ref="AC59:AH59"/>
    <mergeCell ref="C60:R60"/>
    <mergeCell ref="S60:W60"/>
    <mergeCell ref="X60:AB60"/>
    <mergeCell ref="AC60:AH60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12:BH112"/>
    <mergeCell ref="AN68:BB68"/>
    <mergeCell ref="A65:BQ65"/>
    <mergeCell ref="C70:I70"/>
    <mergeCell ref="J89:N89"/>
    <mergeCell ref="A88:B88"/>
    <mergeCell ref="A71:B71"/>
    <mergeCell ref="O72:X72"/>
    <mergeCell ref="Y72:AC72"/>
    <mergeCell ref="A70:B70"/>
    <mergeCell ref="Y71:AC71"/>
    <mergeCell ref="A53:B53"/>
    <mergeCell ref="A51:B51"/>
    <mergeCell ref="A52:B52"/>
    <mergeCell ref="A57:BN57"/>
    <mergeCell ref="A56:BN56"/>
    <mergeCell ref="C53:BQ53"/>
    <mergeCell ref="C51:BQ51"/>
    <mergeCell ref="C52:BQ52"/>
    <mergeCell ref="AN70:AR70"/>
    <mergeCell ref="C88:I88"/>
    <mergeCell ref="J88:N88"/>
    <mergeCell ref="C71:I71"/>
    <mergeCell ref="J71:N71"/>
    <mergeCell ref="O71:X71"/>
    <mergeCell ref="C72:I72"/>
    <mergeCell ref="J72:N72"/>
    <mergeCell ref="O89:BQ89"/>
    <mergeCell ref="AP117:BH117"/>
    <mergeCell ref="A116:V116"/>
    <mergeCell ref="W116:AM116"/>
    <mergeCell ref="AP116:BH116"/>
    <mergeCell ref="W117:AM117"/>
    <mergeCell ref="AP113:BH113"/>
    <mergeCell ref="A106:BL106"/>
    <mergeCell ref="C89:I89"/>
    <mergeCell ref="W113:AM113"/>
    <mergeCell ref="A112:V112"/>
    <mergeCell ref="W112:AM112"/>
    <mergeCell ref="A72:B72"/>
    <mergeCell ref="AD72:AH72"/>
    <mergeCell ref="A85:BQ85"/>
    <mergeCell ref="A87:B87"/>
    <mergeCell ref="C87:I87"/>
    <mergeCell ref="BC72:BG72"/>
    <mergeCell ref="BM72:BQ72"/>
    <mergeCell ref="BH72:BL72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9:AW69"/>
    <mergeCell ref="AN69:AR69"/>
    <mergeCell ref="AI69:AM69"/>
    <mergeCell ref="BC68:BQ68"/>
    <mergeCell ref="AA42:AE42"/>
    <mergeCell ref="AF42:AJ42"/>
    <mergeCell ref="AK42:AO42"/>
    <mergeCell ref="AI59:AM59"/>
    <mergeCell ref="AN59:AR59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2:AM72"/>
    <mergeCell ref="AN72:AR72"/>
    <mergeCell ref="AS72:AW72"/>
    <mergeCell ref="AX72:BB72"/>
    <mergeCell ref="AU18:BB18"/>
    <mergeCell ref="BE20:BL20"/>
    <mergeCell ref="BE21:BL21"/>
    <mergeCell ref="AU42:AY42"/>
    <mergeCell ref="G25:BL25"/>
    <mergeCell ref="A38:BQ38"/>
    <mergeCell ref="J87:N87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102:BL102"/>
    <mergeCell ref="A103:BL103"/>
    <mergeCell ref="O87:BQ87"/>
    <mergeCell ref="O88:BQ88"/>
    <mergeCell ref="O90:BQ90"/>
    <mergeCell ref="A90:B90"/>
    <mergeCell ref="C90:I90"/>
    <mergeCell ref="J90:N90"/>
    <mergeCell ref="A89:B89"/>
  </mergeCells>
  <phoneticPr fontId="0" type="noConversion"/>
  <conditionalFormatting sqref="C86 C104 C72:C83 C90:C100">
    <cfRule type="cellIs" dxfId="3" priority="1" stopIfTrue="1" operator="equal">
      <formula>$C71</formula>
    </cfRule>
  </conditionalFormatting>
  <conditionalFormatting sqref="A104:B104 A86:B86 A62:B63 A72:B84 A90:B101">
    <cfRule type="cellIs" dxfId="2" priority="2" stopIfTrue="1" operator="equal">
      <formula>0</formula>
    </cfRule>
  </conditionalFormatting>
  <conditionalFormatting sqref="C84">
    <cfRule type="cellIs" dxfId="1" priority="4" stopIfTrue="1" operator="equal">
      <formula>$C72</formula>
    </cfRule>
  </conditionalFormatting>
  <conditionalFormatting sqref="C101">
    <cfRule type="cellIs" dxfId="0" priority="6" stopIfTrue="1" operator="equal">
      <formula>$C90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2023-02-03T13:34:26Z</dcterms:modified>
</cp:coreProperties>
</file>