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8410" sheetId="1" r:id="rId1"/>
  </sheets>
  <definedNames>
    <definedName name="_xlnm.Print_Area" localSheetId="0">КПК0218410!$A$1:$BQ$110</definedName>
  </definedNames>
  <calcPr calcId="162913"/>
</workbook>
</file>

<file path=xl/calcChain.xml><?xml version="1.0" encoding="utf-8"?>
<calcChain xmlns="http://schemas.openxmlformats.org/spreadsheetml/2006/main">
  <c r="BH76" i="1" l="1"/>
  <c r="BC76" i="1"/>
  <c r="BH74" i="1"/>
  <c r="BC74" i="1"/>
  <c r="BH72" i="1"/>
  <c r="BC72" i="1"/>
  <c r="BH70" i="1"/>
  <c r="BC70" i="1"/>
  <c r="BD60" i="1"/>
  <c r="AY60" i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  <c r="BI60" i="1" l="1"/>
</calcChain>
</file>

<file path=xl/sharedStrings.xml><?xml version="1.0" encoding="utf-8"?>
<sst xmlns="http://schemas.openxmlformats.org/spreadsheetml/2006/main" count="214" uniqueCount="123">
  <si>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</si>
  <si>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</si>
  <si>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</si>
  <si>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</si>
  <si>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</si>
  <si>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</si>
  <si>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</si>
  <si>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</si>
  <si>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</si>
  <si>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</si>
  <si>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</si>
  <si>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</si>
  <si>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</si>
  <si>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</si>
  <si>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</si>
  <si>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</si>
  <si>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</si>
  <si>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</si>
  <si>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</si>
  <si>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</si>
  <si>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</si>
  <si>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</si>
  <si>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</si>
  <si>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</si>
  <si>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</si>
  <si>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</si>
  <si>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</si>
  <si>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</si>
  <si>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</si>
  <si>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</si>
  <si>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</si>
  <si>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</si>
  <si>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</si>
  <si>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</si>
  <si>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</si>
  <si>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</si>
  <si>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</si>
  <si>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</si>
  <si>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</si>
  <si>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</si>
  <si>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</si>
  <si>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</si>
  <si>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</si>
  <si>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</si>
  <si>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</si>
  <si>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</si>
  <si>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</si>
  <si>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</si>
  <si>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</si>
  <si>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</si>
  <si>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</si>
  <si>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</si>
  <si>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</si>
  <si>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</si>
  <si>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</si>
  <si>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</si>
  <si>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</si>
  <si>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</si>
  <si>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</si>
  <si>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</si>
  <si>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</si>
  <si>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</si>
  <si>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</si>
  <si>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</si>
  <si>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</si>
  <si>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</si>
  <si>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</si>
  <si>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</si>
  <si>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</si>
  <si>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</si>
  <si>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</si>
  <si>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</si>
  <si>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</si>
  <si>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</si>
  <si>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</si>
  <si>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</si>
  <si>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</si>
  <si>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</si>
  <si>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</si>
  <si>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</si>
  <si>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</si>
  <si>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Висвітлення діяльності органів місцевого самоврядування</t>
  </si>
  <si>
    <t>Підтримка діяльності телебачення, радіомовлення</t>
  </si>
  <si>
    <t>Фінансова підтримка засобів масової інформації</t>
  </si>
  <si>
    <t>УСЬОГО</t>
  </si>
  <si>
    <t>Відхилення обсягів касових видатків за напрямом використання бюджетних коштів від обсягів, затверджених у паспорті бюджетної програми пояснюється раціональним використанням бюджетних коштів за рахунок економії заробітної плати з нарахуваннями та придбання предметів та матеріалів в умовах воєнного стану (залишок планових асигнувань на кінець звітного періоду)</t>
  </si>
  <si>
    <t>Програма  Забезпечення діяльності комунального підприємства “Ніжин ФМ” Ніжинської міської ради Чернігівської області на 2022рік</t>
  </si>
  <si>
    <t>Усього</t>
  </si>
  <si>
    <t>затрат</t>
  </si>
  <si>
    <t/>
  </si>
  <si>
    <t>обсяг видатків на фінансову підтримку</t>
  </si>
  <si>
    <t>грн.</t>
  </si>
  <si>
    <t>рішення міської ради</t>
  </si>
  <si>
    <t>продукту</t>
  </si>
  <si>
    <t>кількість компаній, яким планується надати фінансову  підтримку</t>
  </si>
  <si>
    <t>од.</t>
  </si>
  <si>
    <t>ефективності</t>
  </si>
  <si>
    <t>середні обсяг фінансової підтримки однієї компанії</t>
  </si>
  <si>
    <t xml:space="preserve"> розрахунок (обсяг видатків на фінансову підтримку /кількість комунальних підприємств, яким планується надати фінансову підтримку)</t>
  </si>
  <si>
    <t>якості</t>
  </si>
  <si>
    <t>відсоток  виконання завдання</t>
  </si>
  <si>
    <t>відс.</t>
  </si>
  <si>
    <t>Розрахунок (очікувані касові видатки на виконання завдання /планові призначення для виконання завдання * 100)</t>
  </si>
  <si>
    <t>Розбіжність між фактичними та затвердженими результативними показниками пояснюється залишком планових призначень на кінець бюджетного періоду (економія заробітної плати з нарахуваннями та придбання предметів та матеріалів в умовах воєнного стану)</t>
  </si>
  <si>
    <t>Розбіжність між фактичними та затвердженими результативними показниками пояснюється зменшенням обсягу видатків за рахунок економіі заробітної плати з нарахуваннями та придбанням предметів та матеріалів в умовах воєнного стану (залишок планових призначень на кінець бюджетного періоду)</t>
  </si>
  <si>
    <t>Забезпечення інформування громади щодо діяльності місцевих органів влади через сприяння діяльності телебачення і радіомовлення</t>
  </si>
  <si>
    <t>Результативні показники програми вцілому виконані. За загальним фондом розбіжності між фактичними та затвердженими результативними показниками пояснюються зменшенням обсягу видатків за рахунок економіі заробітної плати з нарахуваннями та придбанням предметів та матеріалів в умовах воєнного стану (залишок планових призначень на кінець бюджетного періоду). За спеціальним фондом виконано на 100%</t>
  </si>
  <si>
    <t>Бюджетна програма виконана. Надано фінансову  підтримку «Ніжин ФМ» виплачена заробітна плата з нарахуванням, придбано офісні меблі  (столи, шафи, стільці. За спеціальним фондом (бюджет розвитку) планові показники виконані на 100%, придбано кондиціонери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</si>
  <si>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</si>
  <si>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</si>
  <si>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</si>
  <si>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</si>
  <si>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</si>
  <si>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</si>
  <si>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</si>
  <si>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</si>
  <si>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</si>
  <si>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</si>
  <si>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0218410</t>
  </si>
  <si>
    <t>Виконавчий комiтет Нiжинської мiської ради Чернiгiвської областi</t>
  </si>
  <si>
    <t>0210000</t>
  </si>
  <si>
    <t>8410</t>
  </si>
  <si>
    <t>0830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</si>
</sst>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117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108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109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114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120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119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114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50" t="s">
        <v>118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121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122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83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115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6" t="s">
        <v>105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8" t="s">
        <v>116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15" customHeight="1" x14ac:dyDescent="0.2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250000</v>
      </c>
      <c r="AB43" s="57"/>
      <c r="AC43" s="57"/>
      <c r="AD43" s="57"/>
      <c r="AE43" s="57"/>
      <c r="AF43" s="57">
        <v>20280</v>
      </c>
      <c r="AG43" s="57"/>
      <c r="AH43" s="57"/>
      <c r="AI43" s="57"/>
      <c r="AJ43" s="57"/>
      <c r="AK43" s="57">
        <f>AA43+AF43</f>
        <v>270280</v>
      </c>
      <c r="AL43" s="57"/>
      <c r="AM43" s="57"/>
      <c r="AN43" s="57"/>
      <c r="AO43" s="57"/>
      <c r="AP43" s="57">
        <v>195548.97</v>
      </c>
      <c r="AQ43" s="57"/>
      <c r="AR43" s="57"/>
      <c r="AS43" s="57"/>
      <c r="AT43" s="57"/>
      <c r="AU43" s="57">
        <v>20280</v>
      </c>
      <c r="AV43" s="57"/>
      <c r="AW43" s="57"/>
      <c r="AX43" s="57"/>
      <c r="AY43" s="57"/>
      <c r="AZ43" s="57">
        <f>AP43+AU43</f>
        <v>215828.97</v>
      </c>
      <c r="BA43" s="57"/>
      <c r="BB43" s="57"/>
      <c r="BC43" s="57"/>
      <c r="BD43" s="57">
        <f>AP43-AA43</f>
        <v>-54451.03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-54451.03</v>
      </c>
      <c r="BO43" s="57"/>
      <c r="BP43" s="57"/>
      <c r="BQ43" s="57"/>
      <c r="CA43" s="1" t="s">
        <v>20</v>
      </c>
    </row>
    <row r="44" spans="1:79" s="122" customFormat="1" ht="15" customHeight="1" x14ac:dyDescent="0.2">
      <c r="A44" s="118"/>
      <c r="B44" s="118"/>
      <c r="C44" s="119" t="s">
        <v>84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250000</v>
      </c>
      <c r="AB44" s="83"/>
      <c r="AC44" s="83"/>
      <c r="AD44" s="83"/>
      <c r="AE44" s="83"/>
      <c r="AF44" s="83">
        <v>20280</v>
      </c>
      <c r="AG44" s="83"/>
      <c r="AH44" s="83"/>
      <c r="AI44" s="83"/>
      <c r="AJ44" s="83"/>
      <c r="AK44" s="83">
        <f>AA44+AF44</f>
        <v>270280</v>
      </c>
      <c r="AL44" s="83"/>
      <c r="AM44" s="83"/>
      <c r="AN44" s="83"/>
      <c r="AO44" s="83"/>
      <c r="AP44" s="83">
        <v>195548.97</v>
      </c>
      <c r="AQ44" s="83"/>
      <c r="AR44" s="83"/>
      <c r="AS44" s="83"/>
      <c r="AT44" s="83"/>
      <c r="AU44" s="83">
        <v>20280</v>
      </c>
      <c r="AV44" s="83"/>
      <c r="AW44" s="83"/>
      <c r="AX44" s="83"/>
      <c r="AY44" s="83"/>
      <c r="AZ44" s="83">
        <f>AP44+AU44</f>
        <v>215828.97</v>
      </c>
      <c r="BA44" s="83"/>
      <c r="BB44" s="83"/>
      <c r="BC44" s="83"/>
      <c r="BD44" s="83">
        <f>AP44-AA44</f>
        <v>-54451.03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-54451.03</v>
      </c>
      <c r="BO44" s="83"/>
      <c r="BP44" s="83"/>
      <c r="BQ44" s="83"/>
    </row>
    <row r="46" spans="1:79" ht="29.25" customHeight="1" x14ac:dyDescent="0.2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25.5" customHeight="1" x14ac:dyDescent="0.2">
      <c r="A51" s="96">
        <v>1</v>
      </c>
      <c r="B51" s="97"/>
      <c r="C51" s="123" t="s">
        <v>85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 x14ac:dyDescent="0.2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8" t="s">
        <v>116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38.25" customHeight="1" x14ac:dyDescent="0.2">
      <c r="A59" s="94">
        <v>1</v>
      </c>
      <c r="B59" s="94"/>
      <c r="C59" s="124" t="s">
        <v>86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7"/>
      <c r="S59" s="110">
        <v>250000</v>
      </c>
      <c r="T59" s="110"/>
      <c r="U59" s="110"/>
      <c r="V59" s="110"/>
      <c r="W59" s="110"/>
      <c r="X59" s="110">
        <v>20280</v>
      </c>
      <c r="Y59" s="110"/>
      <c r="Z59" s="110"/>
      <c r="AA59" s="110"/>
      <c r="AB59" s="110"/>
      <c r="AC59" s="110">
        <f>S59+X59</f>
        <v>270280</v>
      </c>
      <c r="AD59" s="110"/>
      <c r="AE59" s="110"/>
      <c r="AF59" s="110"/>
      <c r="AG59" s="110"/>
      <c r="AH59" s="110"/>
      <c r="AI59" s="110">
        <v>195548.97</v>
      </c>
      <c r="AJ59" s="110"/>
      <c r="AK59" s="110"/>
      <c r="AL59" s="110"/>
      <c r="AM59" s="110"/>
      <c r="AN59" s="110">
        <v>20280</v>
      </c>
      <c r="AO59" s="110"/>
      <c r="AP59" s="110"/>
      <c r="AQ59" s="110"/>
      <c r="AR59" s="110"/>
      <c r="AS59" s="110">
        <f>AI59+AN59</f>
        <v>215828.97</v>
      </c>
      <c r="AT59" s="110"/>
      <c r="AU59" s="110"/>
      <c r="AV59" s="110"/>
      <c r="AW59" s="110"/>
      <c r="AX59" s="110"/>
      <c r="AY59" s="110">
        <f>AI59-S59</f>
        <v>-54451.03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-54451.03</v>
      </c>
      <c r="BJ59" s="125"/>
      <c r="BK59" s="125"/>
      <c r="BL59" s="125"/>
      <c r="BM59" s="125"/>
      <c r="BN59" s="125"/>
      <c r="BO59" s="8"/>
      <c r="BP59" s="8"/>
      <c r="BQ59" s="8"/>
      <c r="CA59" s="1" t="s">
        <v>22</v>
      </c>
    </row>
    <row r="60" spans="1:79" s="122" customFormat="1" ht="15" customHeight="1" x14ac:dyDescent="0.2">
      <c r="A60" s="126"/>
      <c r="B60" s="126"/>
      <c r="C60" s="127" t="s">
        <v>87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1"/>
      <c r="S60" s="111">
        <v>250000</v>
      </c>
      <c r="T60" s="111"/>
      <c r="U60" s="111"/>
      <c r="V60" s="111"/>
      <c r="W60" s="111"/>
      <c r="X60" s="111">
        <v>20280</v>
      </c>
      <c r="Y60" s="111"/>
      <c r="Z60" s="111"/>
      <c r="AA60" s="111"/>
      <c r="AB60" s="111"/>
      <c r="AC60" s="111">
        <f>S60+X60</f>
        <v>270280</v>
      </c>
      <c r="AD60" s="111"/>
      <c r="AE60" s="111"/>
      <c r="AF60" s="111"/>
      <c r="AG60" s="111"/>
      <c r="AH60" s="111"/>
      <c r="AI60" s="111">
        <v>195548.97</v>
      </c>
      <c r="AJ60" s="111"/>
      <c r="AK60" s="111"/>
      <c r="AL60" s="111"/>
      <c r="AM60" s="111"/>
      <c r="AN60" s="111">
        <v>20280</v>
      </c>
      <c r="AO60" s="111"/>
      <c r="AP60" s="111"/>
      <c r="AQ60" s="111"/>
      <c r="AR60" s="111"/>
      <c r="AS60" s="111">
        <f>AI60+AN60</f>
        <v>215828.97</v>
      </c>
      <c r="AT60" s="111"/>
      <c r="AU60" s="111"/>
      <c r="AV60" s="111"/>
      <c r="AW60" s="111"/>
      <c r="AX60" s="111"/>
      <c r="AY60" s="111">
        <f>AI60-S60</f>
        <v>-54451.03</v>
      </c>
      <c r="AZ60" s="111"/>
      <c r="BA60" s="111"/>
      <c r="BB60" s="111"/>
      <c r="BC60" s="111"/>
      <c r="BD60" s="128">
        <f>AN60-X60</f>
        <v>0</v>
      </c>
      <c r="BE60" s="128"/>
      <c r="BF60" s="128"/>
      <c r="BG60" s="128"/>
      <c r="BH60" s="128"/>
      <c r="BI60" s="128">
        <f>AY60+BD60</f>
        <v>-54451.03</v>
      </c>
      <c r="BJ60" s="128"/>
      <c r="BK60" s="128"/>
      <c r="BL60" s="128"/>
      <c r="BM60" s="128"/>
      <c r="BN60" s="128"/>
      <c r="BO60" s="129"/>
      <c r="BP60" s="129"/>
      <c r="BQ60" s="129"/>
    </row>
    <row r="62" spans="1:79" ht="15.75" customHeight="1" x14ac:dyDescent="0.2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 x14ac:dyDescent="0.2">
      <c r="A69" s="126">
        <v>0</v>
      </c>
      <c r="B69" s="126"/>
      <c r="C69" s="130" t="s">
        <v>88</v>
      </c>
      <c r="D69" s="130"/>
      <c r="E69" s="130"/>
      <c r="F69" s="130"/>
      <c r="G69" s="130"/>
      <c r="H69" s="130"/>
      <c r="I69" s="130"/>
      <c r="J69" s="130" t="s">
        <v>89</v>
      </c>
      <c r="K69" s="130"/>
      <c r="L69" s="130"/>
      <c r="M69" s="130"/>
      <c r="N69" s="130"/>
      <c r="O69" s="130" t="s">
        <v>89</v>
      </c>
      <c r="P69" s="130"/>
      <c r="Q69" s="130"/>
      <c r="R69" s="130"/>
      <c r="S69" s="130"/>
      <c r="T69" s="130"/>
      <c r="U69" s="130"/>
      <c r="V69" s="130"/>
      <c r="W69" s="130"/>
      <c r="X69" s="130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1"/>
      <c r="BS69" s="131"/>
      <c r="BT69" s="131"/>
      <c r="BU69" s="131"/>
      <c r="BV69" s="131"/>
      <c r="BW69" s="131"/>
      <c r="BX69" s="131"/>
      <c r="BY69" s="131"/>
      <c r="BZ69" s="132"/>
      <c r="CA69" s="122" t="s">
        <v>24</v>
      </c>
    </row>
    <row r="70" spans="1:79" ht="25.5" customHeight="1" x14ac:dyDescent="0.2">
      <c r="A70" s="94">
        <v>1</v>
      </c>
      <c r="B70" s="94"/>
      <c r="C70" s="134" t="s">
        <v>90</v>
      </c>
      <c r="D70" s="116"/>
      <c r="E70" s="116"/>
      <c r="F70" s="116"/>
      <c r="G70" s="116"/>
      <c r="H70" s="116"/>
      <c r="I70" s="117"/>
      <c r="J70" s="135" t="s">
        <v>91</v>
      </c>
      <c r="K70" s="135"/>
      <c r="L70" s="135"/>
      <c r="M70" s="135"/>
      <c r="N70" s="135"/>
      <c r="O70" s="134" t="s">
        <v>92</v>
      </c>
      <c r="P70" s="116"/>
      <c r="Q70" s="116"/>
      <c r="R70" s="116"/>
      <c r="S70" s="116"/>
      <c r="T70" s="116"/>
      <c r="U70" s="116"/>
      <c r="V70" s="116"/>
      <c r="W70" s="116"/>
      <c r="X70" s="117"/>
      <c r="Y70" s="110">
        <v>250000</v>
      </c>
      <c r="Z70" s="110"/>
      <c r="AA70" s="110"/>
      <c r="AB70" s="110"/>
      <c r="AC70" s="110"/>
      <c r="AD70" s="110">
        <v>20280</v>
      </c>
      <c r="AE70" s="110"/>
      <c r="AF70" s="110"/>
      <c r="AG70" s="110"/>
      <c r="AH70" s="110"/>
      <c r="AI70" s="110">
        <v>270280</v>
      </c>
      <c r="AJ70" s="110"/>
      <c r="AK70" s="110"/>
      <c r="AL70" s="110"/>
      <c r="AM70" s="110"/>
      <c r="AN70" s="110">
        <v>195548.97</v>
      </c>
      <c r="AO70" s="110"/>
      <c r="AP70" s="110"/>
      <c r="AQ70" s="110"/>
      <c r="AR70" s="110"/>
      <c r="AS70" s="110">
        <v>20280</v>
      </c>
      <c r="AT70" s="110"/>
      <c r="AU70" s="110"/>
      <c r="AV70" s="110"/>
      <c r="AW70" s="110"/>
      <c r="AX70" s="110">
        <v>215828.97</v>
      </c>
      <c r="AY70" s="110"/>
      <c r="AZ70" s="110"/>
      <c r="BA70" s="110"/>
      <c r="BB70" s="110"/>
      <c r="BC70" s="110">
        <f>AN70-Y70</f>
        <v>-54451.03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-54451.03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2" customFormat="1" ht="15.75" x14ac:dyDescent="0.2">
      <c r="A71" s="126">
        <v>0</v>
      </c>
      <c r="B71" s="126"/>
      <c r="C71" s="133" t="s">
        <v>93</v>
      </c>
      <c r="D71" s="120"/>
      <c r="E71" s="120"/>
      <c r="F71" s="120"/>
      <c r="G71" s="120"/>
      <c r="H71" s="120"/>
      <c r="I71" s="121"/>
      <c r="J71" s="130" t="s">
        <v>89</v>
      </c>
      <c r="K71" s="130"/>
      <c r="L71" s="130"/>
      <c r="M71" s="130"/>
      <c r="N71" s="130"/>
      <c r="O71" s="133" t="s">
        <v>89</v>
      </c>
      <c r="P71" s="120"/>
      <c r="Q71" s="120"/>
      <c r="R71" s="120"/>
      <c r="S71" s="120"/>
      <c r="T71" s="120"/>
      <c r="U71" s="120"/>
      <c r="V71" s="120"/>
      <c r="W71" s="120"/>
      <c r="X71" s="12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31"/>
      <c r="BS71" s="131"/>
      <c r="BT71" s="131"/>
      <c r="BU71" s="131"/>
      <c r="BV71" s="131"/>
      <c r="BW71" s="131"/>
      <c r="BX71" s="131"/>
      <c r="BY71" s="131"/>
      <c r="BZ71" s="132"/>
    </row>
    <row r="72" spans="1:79" ht="51" customHeight="1" x14ac:dyDescent="0.2">
      <c r="A72" s="94">
        <v>2</v>
      </c>
      <c r="B72" s="94"/>
      <c r="C72" s="134" t="s">
        <v>94</v>
      </c>
      <c r="D72" s="116"/>
      <c r="E72" s="116"/>
      <c r="F72" s="116"/>
      <c r="G72" s="116"/>
      <c r="H72" s="116"/>
      <c r="I72" s="117"/>
      <c r="J72" s="135" t="s">
        <v>95</v>
      </c>
      <c r="K72" s="135"/>
      <c r="L72" s="135"/>
      <c r="M72" s="135"/>
      <c r="N72" s="135"/>
      <c r="O72" s="134" t="s">
        <v>92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1</v>
      </c>
      <c r="Z72" s="110"/>
      <c r="AA72" s="110"/>
      <c r="AB72" s="110"/>
      <c r="AC72" s="110"/>
      <c r="AD72" s="110">
        <v>1</v>
      </c>
      <c r="AE72" s="110"/>
      <c r="AF72" s="110"/>
      <c r="AG72" s="110"/>
      <c r="AH72" s="110"/>
      <c r="AI72" s="110">
        <v>1</v>
      </c>
      <c r="AJ72" s="110"/>
      <c r="AK72" s="110"/>
      <c r="AL72" s="110"/>
      <c r="AM72" s="110"/>
      <c r="AN72" s="110">
        <v>1</v>
      </c>
      <c r="AO72" s="110"/>
      <c r="AP72" s="110"/>
      <c r="AQ72" s="110"/>
      <c r="AR72" s="110"/>
      <c r="AS72" s="110">
        <v>1</v>
      </c>
      <c r="AT72" s="110"/>
      <c r="AU72" s="110"/>
      <c r="AV72" s="110"/>
      <c r="AW72" s="110"/>
      <c r="AX72" s="110">
        <v>1</v>
      </c>
      <c r="AY72" s="110"/>
      <c r="AZ72" s="110"/>
      <c r="BA72" s="110"/>
      <c r="BB72" s="110"/>
      <c r="BC72" s="110">
        <f>AN72-Y72</f>
        <v>0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0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2" customFormat="1" ht="15.75" x14ac:dyDescent="0.2">
      <c r="A73" s="126">
        <v>0</v>
      </c>
      <c r="B73" s="126"/>
      <c r="C73" s="133" t="s">
        <v>96</v>
      </c>
      <c r="D73" s="120"/>
      <c r="E73" s="120"/>
      <c r="F73" s="120"/>
      <c r="G73" s="120"/>
      <c r="H73" s="120"/>
      <c r="I73" s="121"/>
      <c r="J73" s="130" t="s">
        <v>89</v>
      </c>
      <c r="K73" s="130"/>
      <c r="L73" s="130"/>
      <c r="M73" s="130"/>
      <c r="N73" s="130"/>
      <c r="O73" s="133" t="s">
        <v>89</v>
      </c>
      <c r="P73" s="120"/>
      <c r="Q73" s="120"/>
      <c r="R73" s="120"/>
      <c r="S73" s="120"/>
      <c r="T73" s="120"/>
      <c r="U73" s="120"/>
      <c r="V73" s="120"/>
      <c r="W73" s="120"/>
      <c r="X73" s="12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31"/>
      <c r="BS73" s="131"/>
      <c r="BT73" s="131"/>
      <c r="BU73" s="131"/>
      <c r="BV73" s="131"/>
      <c r="BW73" s="131"/>
      <c r="BX73" s="131"/>
      <c r="BY73" s="131"/>
      <c r="BZ73" s="132"/>
    </row>
    <row r="74" spans="1:79" ht="63.75" customHeight="1" x14ac:dyDescent="0.2">
      <c r="A74" s="94">
        <v>3</v>
      </c>
      <c r="B74" s="94"/>
      <c r="C74" s="134" t="s">
        <v>97</v>
      </c>
      <c r="D74" s="116"/>
      <c r="E74" s="116"/>
      <c r="F74" s="116"/>
      <c r="G74" s="116"/>
      <c r="H74" s="116"/>
      <c r="I74" s="117"/>
      <c r="J74" s="135" t="s">
        <v>91</v>
      </c>
      <c r="K74" s="135"/>
      <c r="L74" s="135"/>
      <c r="M74" s="135"/>
      <c r="N74" s="135"/>
      <c r="O74" s="134" t="s">
        <v>98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250000</v>
      </c>
      <c r="Z74" s="110"/>
      <c r="AA74" s="110"/>
      <c r="AB74" s="110"/>
      <c r="AC74" s="110"/>
      <c r="AD74" s="110">
        <v>20280</v>
      </c>
      <c r="AE74" s="110"/>
      <c r="AF74" s="110"/>
      <c r="AG74" s="110"/>
      <c r="AH74" s="110"/>
      <c r="AI74" s="110">
        <v>270280</v>
      </c>
      <c r="AJ74" s="110"/>
      <c r="AK74" s="110"/>
      <c r="AL74" s="110"/>
      <c r="AM74" s="110"/>
      <c r="AN74" s="110">
        <v>195548.97</v>
      </c>
      <c r="AO74" s="110"/>
      <c r="AP74" s="110"/>
      <c r="AQ74" s="110"/>
      <c r="AR74" s="110"/>
      <c r="AS74" s="110">
        <v>20280</v>
      </c>
      <c r="AT74" s="110"/>
      <c r="AU74" s="110"/>
      <c r="AV74" s="110"/>
      <c r="AW74" s="110"/>
      <c r="AX74" s="110">
        <v>215828.97</v>
      </c>
      <c r="AY74" s="110"/>
      <c r="AZ74" s="110"/>
      <c r="BA74" s="110"/>
      <c r="BB74" s="110"/>
      <c r="BC74" s="110">
        <f>AN74-Y74</f>
        <v>-54451.03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-54451.03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2" customFormat="1" ht="15.75" x14ac:dyDescent="0.2">
      <c r="A75" s="126">
        <v>0</v>
      </c>
      <c r="B75" s="126"/>
      <c r="C75" s="133" t="s">
        <v>99</v>
      </c>
      <c r="D75" s="120"/>
      <c r="E75" s="120"/>
      <c r="F75" s="120"/>
      <c r="G75" s="120"/>
      <c r="H75" s="120"/>
      <c r="I75" s="121"/>
      <c r="J75" s="130" t="s">
        <v>89</v>
      </c>
      <c r="K75" s="130"/>
      <c r="L75" s="130"/>
      <c r="M75" s="130"/>
      <c r="N75" s="130"/>
      <c r="O75" s="133" t="s">
        <v>89</v>
      </c>
      <c r="P75" s="120"/>
      <c r="Q75" s="120"/>
      <c r="R75" s="120"/>
      <c r="S75" s="120"/>
      <c r="T75" s="120"/>
      <c r="U75" s="120"/>
      <c r="V75" s="120"/>
      <c r="W75" s="120"/>
      <c r="X75" s="12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1"/>
      <c r="BS75" s="131"/>
      <c r="BT75" s="131"/>
      <c r="BU75" s="131"/>
      <c r="BV75" s="131"/>
      <c r="BW75" s="131"/>
      <c r="BX75" s="131"/>
      <c r="BY75" s="131"/>
      <c r="BZ75" s="132"/>
    </row>
    <row r="76" spans="1:79" ht="51" customHeight="1" x14ac:dyDescent="0.2">
      <c r="A76" s="94">
        <v>4</v>
      </c>
      <c r="B76" s="94"/>
      <c r="C76" s="134" t="s">
        <v>100</v>
      </c>
      <c r="D76" s="116"/>
      <c r="E76" s="116"/>
      <c r="F76" s="116"/>
      <c r="G76" s="116"/>
      <c r="H76" s="116"/>
      <c r="I76" s="117"/>
      <c r="J76" s="135" t="s">
        <v>101</v>
      </c>
      <c r="K76" s="135"/>
      <c r="L76" s="135"/>
      <c r="M76" s="135"/>
      <c r="N76" s="135"/>
      <c r="O76" s="134" t="s">
        <v>102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100</v>
      </c>
      <c r="Z76" s="110"/>
      <c r="AA76" s="110"/>
      <c r="AB76" s="110"/>
      <c r="AC76" s="110"/>
      <c r="AD76" s="110">
        <v>100</v>
      </c>
      <c r="AE76" s="110"/>
      <c r="AF76" s="110"/>
      <c r="AG76" s="110"/>
      <c r="AH76" s="110"/>
      <c r="AI76" s="110">
        <v>100</v>
      </c>
      <c r="AJ76" s="110"/>
      <c r="AK76" s="110"/>
      <c r="AL76" s="110"/>
      <c r="AM76" s="110"/>
      <c r="AN76" s="110">
        <v>78.209999999999994</v>
      </c>
      <c r="AO76" s="110"/>
      <c r="AP76" s="110"/>
      <c r="AQ76" s="110"/>
      <c r="AR76" s="110"/>
      <c r="AS76" s="110">
        <v>100</v>
      </c>
      <c r="AT76" s="110"/>
      <c r="AU76" s="110"/>
      <c r="AV76" s="110"/>
      <c r="AW76" s="110"/>
      <c r="AX76" s="110">
        <v>86.33</v>
      </c>
      <c r="AY76" s="110"/>
      <c r="AZ76" s="110"/>
      <c r="BA76" s="110"/>
      <c r="BB76" s="110"/>
      <c r="BC76" s="110">
        <f>AN76-Y76</f>
        <v>-21.790000000000006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-13.670000000000002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41" t="s">
        <v>64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51" t="s">
        <v>3</v>
      </c>
      <c r="B80" s="53"/>
      <c r="C80" s="51" t="s">
        <v>6</v>
      </c>
      <c r="D80" s="52"/>
      <c r="E80" s="52"/>
      <c r="F80" s="52"/>
      <c r="G80" s="52"/>
      <c r="H80" s="52"/>
      <c r="I80" s="53"/>
      <c r="J80" s="51" t="s">
        <v>5</v>
      </c>
      <c r="K80" s="52"/>
      <c r="L80" s="52"/>
      <c r="M80" s="52"/>
      <c r="N80" s="53"/>
      <c r="O80" s="42" t="s">
        <v>65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93">
        <v>1</v>
      </c>
      <c r="B81" s="93"/>
      <c r="C81" s="93">
        <v>2</v>
      </c>
      <c r="D81" s="93"/>
      <c r="E81" s="93"/>
      <c r="F81" s="93"/>
      <c r="G81" s="93"/>
      <c r="H81" s="93"/>
      <c r="I81" s="93"/>
      <c r="J81" s="93">
        <v>3</v>
      </c>
      <c r="K81" s="93"/>
      <c r="L81" s="93"/>
      <c r="M81" s="93"/>
      <c r="N81" s="93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0" t="s">
        <v>36</v>
      </c>
      <c r="B82" s="50"/>
      <c r="C82" s="90" t="s">
        <v>14</v>
      </c>
      <c r="D82" s="91"/>
      <c r="E82" s="91"/>
      <c r="F82" s="91"/>
      <c r="G82" s="91"/>
      <c r="H82" s="91"/>
      <c r="I82" s="92"/>
      <c r="J82" s="50" t="s">
        <v>15</v>
      </c>
      <c r="K82" s="50"/>
      <c r="L82" s="50"/>
      <c r="M82" s="50"/>
      <c r="N82" s="50"/>
      <c r="O82" s="85" t="s">
        <v>73</v>
      </c>
      <c r="P82" s="86"/>
      <c r="Q82" s="86"/>
      <c r="R82" s="86"/>
      <c r="S82" s="86"/>
      <c r="T82" s="86"/>
      <c r="U82" s="86"/>
      <c r="V82" s="86"/>
      <c r="W82" s="86"/>
      <c r="X82" s="86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142" customFormat="1" ht="15.75" x14ac:dyDescent="0.2">
      <c r="A83" s="78">
        <v>0</v>
      </c>
      <c r="B83" s="78"/>
      <c r="C83" s="78" t="s">
        <v>88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136"/>
      <c r="P83" s="137"/>
      <c r="Q83" s="137"/>
      <c r="R83" s="137"/>
      <c r="S83" s="137"/>
      <c r="T83" s="137"/>
      <c r="U83" s="137"/>
      <c r="V83" s="137"/>
      <c r="W83" s="137"/>
      <c r="X83" s="137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9"/>
      <c r="BR83" s="140"/>
      <c r="BS83" s="140"/>
      <c r="BT83" s="140"/>
      <c r="BU83" s="140"/>
      <c r="BV83" s="140"/>
      <c r="BW83" s="140"/>
      <c r="BX83" s="140"/>
      <c r="BY83" s="140"/>
      <c r="BZ83" s="141"/>
      <c r="CA83" s="142" t="s">
        <v>67</v>
      </c>
    </row>
    <row r="84" spans="1:79" s="142" customFormat="1" ht="15.75" x14ac:dyDescent="0.2">
      <c r="A84" s="78">
        <v>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36"/>
      <c r="P84" s="137"/>
      <c r="Q84" s="137"/>
      <c r="R84" s="137"/>
      <c r="S84" s="137"/>
      <c r="T84" s="137"/>
      <c r="U84" s="137"/>
      <c r="V84" s="137"/>
      <c r="W84" s="137"/>
      <c r="X84" s="137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9"/>
      <c r="BR84" s="140"/>
      <c r="BS84" s="140"/>
      <c r="BT84" s="140"/>
      <c r="BU84" s="140"/>
      <c r="BV84" s="140"/>
      <c r="BW84" s="140"/>
      <c r="BX84" s="140"/>
      <c r="BY84" s="140"/>
      <c r="BZ84" s="141"/>
    </row>
    <row r="85" spans="1:79" s="38" customFormat="1" ht="25.5" customHeight="1" x14ac:dyDescent="0.2">
      <c r="A85" s="50">
        <v>1</v>
      </c>
      <c r="B85" s="50"/>
      <c r="C85" s="85" t="s">
        <v>90</v>
      </c>
      <c r="D85" s="116"/>
      <c r="E85" s="116"/>
      <c r="F85" s="116"/>
      <c r="G85" s="116"/>
      <c r="H85" s="116"/>
      <c r="I85" s="117"/>
      <c r="J85" s="50" t="s">
        <v>91</v>
      </c>
      <c r="K85" s="50"/>
      <c r="L85" s="50"/>
      <c r="M85" s="50"/>
      <c r="N85" s="50"/>
      <c r="O85" s="48" t="s">
        <v>103</v>
      </c>
      <c r="P85" s="49"/>
      <c r="Q85" s="49"/>
      <c r="R85" s="49"/>
      <c r="S85" s="49"/>
      <c r="T85" s="49"/>
      <c r="U85" s="49"/>
      <c r="V85" s="49"/>
      <c r="W85" s="49"/>
      <c r="X85" s="49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5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142" customFormat="1" ht="15.75" x14ac:dyDescent="0.2">
      <c r="A86" s="78">
        <v>0</v>
      </c>
      <c r="B86" s="78"/>
      <c r="C86" s="143" t="s">
        <v>93</v>
      </c>
      <c r="D86" s="120"/>
      <c r="E86" s="120"/>
      <c r="F86" s="120"/>
      <c r="G86" s="120"/>
      <c r="H86" s="120"/>
      <c r="I86" s="121"/>
      <c r="J86" s="78"/>
      <c r="K86" s="78"/>
      <c r="L86" s="78"/>
      <c r="M86" s="78"/>
      <c r="N86" s="78"/>
      <c r="O86" s="136"/>
      <c r="P86" s="137"/>
      <c r="Q86" s="137"/>
      <c r="R86" s="137"/>
      <c r="S86" s="137"/>
      <c r="T86" s="137"/>
      <c r="U86" s="137"/>
      <c r="V86" s="137"/>
      <c r="W86" s="137"/>
      <c r="X86" s="137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9"/>
      <c r="BR86" s="140"/>
      <c r="BS86" s="140"/>
      <c r="BT86" s="140"/>
      <c r="BU86" s="140"/>
      <c r="BV86" s="140"/>
      <c r="BW86" s="140"/>
      <c r="BX86" s="140"/>
      <c r="BY86" s="140"/>
      <c r="BZ86" s="141"/>
    </row>
    <row r="87" spans="1:79" s="142" customFormat="1" ht="15.75" x14ac:dyDescent="0.2">
      <c r="A87" s="78">
        <v>0</v>
      </c>
      <c r="B87" s="78"/>
      <c r="C87" s="143"/>
      <c r="D87" s="120"/>
      <c r="E87" s="120"/>
      <c r="F87" s="120"/>
      <c r="G87" s="120"/>
      <c r="H87" s="120"/>
      <c r="I87" s="121"/>
      <c r="J87" s="78"/>
      <c r="K87" s="78"/>
      <c r="L87" s="78"/>
      <c r="M87" s="78"/>
      <c r="N87" s="78"/>
      <c r="O87" s="136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9"/>
      <c r="BR87" s="140"/>
      <c r="BS87" s="140"/>
      <c r="BT87" s="140"/>
      <c r="BU87" s="140"/>
      <c r="BV87" s="140"/>
      <c r="BW87" s="140"/>
      <c r="BX87" s="140"/>
      <c r="BY87" s="140"/>
      <c r="BZ87" s="141"/>
    </row>
    <row r="88" spans="1:79" s="142" customFormat="1" ht="15.75" x14ac:dyDescent="0.2">
      <c r="A88" s="78">
        <v>0</v>
      </c>
      <c r="B88" s="78"/>
      <c r="C88" s="143" t="s">
        <v>96</v>
      </c>
      <c r="D88" s="120"/>
      <c r="E88" s="120"/>
      <c r="F88" s="120"/>
      <c r="G88" s="120"/>
      <c r="H88" s="120"/>
      <c r="I88" s="121"/>
      <c r="J88" s="78"/>
      <c r="K88" s="78"/>
      <c r="L88" s="78"/>
      <c r="M88" s="78"/>
      <c r="N88" s="78"/>
      <c r="O88" s="136"/>
      <c r="P88" s="137"/>
      <c r="Q88" s="137"/>
      <c r="R88" s="137"/>
      <c r="S88" s="137"/>
      <c r="T88" s="137"/>
      <c r="U88" s="137"/>
      <c r="V88" s="137"/>
      <c r="W88" s="137"/>
      <c r="X88" s="137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9"/>
      <c r="BR88" s="140"/>
      <c r="BS88" s="140"/>
      <c r="BT88" s="140"/>
      <c r="BU88" s="140"/>
      <c r="BV88" s="140"/>
      <c r="BW88" s="140"/>
      <c r="BX88" s="140"/>
      <c r="BY88" s="140"/>
      <c r="BZ88" s="141"/>
    </row>
    <row r="89" spans="1:79" s="142" customFormat="1" ht="15.75" x14ac:dyDescent="0.2">
      <c r="A89" s="78">
        <v>0</v>
      </c>
      <c r="B89" s="78"/>
      <c r="C89" s="143"/>
      <c r="D89" s="120"/>
      <c r="E89" s="120"/>
      <c r="F89" s="120"/>
      <c r="G89" s="120"/>
      <c r="H89" s="120"/>
      <c r="I89" s="121"/>
      <c r="J89" s="78"/>
      <c r="K89" s="78"/>
      <c r="L89" s="78"/>
      <c r="M89" s="78"/>
      <c r="N89" s="78"/>
      <c r="O89" s="136"/>
      <c r="P89" s="137"/>
      <c r="Q89" s="137"/>
      <c r="R89" s="137"/>
      <c r="S89" s="137"/>
      <c r="T89" s="137"/>
      <c r="U89" s="137"/>
      <c r="V89" s="137"/>
      <c r="W89" s="137"/>
      <c r="X89" s="137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9"/>
      <c r="BR89" s="140"/>
      <c r="BS89" s="140"/>
      <c r="BT89" s="140"/>
      <c r="BU89" s="140"/>
      <c r="BV89" s="140"/>
      <c r="BW89" s="140"/>
      <c r="BX89" s="140"/>
      <c r="BY89" s="140"/>
      <c r="BZ89" s="141"/>
    </row>
    <row r="90" spans="1:79" s="38" customFormat="1" ht="38.25" customHeight="1" x14ac:dyDescent="0.2">
      <c r="A90" s="50">
        <v>3</v>
      </c>
      <c r="B90" s="50"/>
      <c r="C90" s="85" t="s">
        <v>97</v>
      </c>
      <c r="D90" s="116"/>
      <c r="E90" s="116"/>
      <c r="F90" s="116"/>
      <c r="G90" s="116"/>
      <c r="H90" s="116"/>
      <c r="I90" s="117"/>
      <c r="J90" s="50" t="s">
        <v>91</v>
      </c>
      <c r="K90" s="50"/>
      <c r="L90" s="50"/>
      <c r="M90" s="50"/>
      <c r="N90" s="50"/>
      <c r="O90" s="48" t="s">
        <v>104</v>
      </c>
      <c r="P90" s="49"/>
      <c r="Q90" s="49"/>
      <c r="R90" s="49"/>
      <c r="S90" s="49"/>
      <c r="T90" s="49"/>
      <c r="U90" s="49"/>
      <c r="V90" s="49"/>
      <c r="W90" s="49"/>
      <c r="X90" s="49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5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42" customFormat="1" ht="15.75" x14ac:dyDescent="0.2">
      <c r="A91" s="78">
        <v>0</v>
      </c>
      <c r="B91" s="78"/>
      <c r="C91" s="143" t="s">
        <v>99</v>
      </c>
      <c r="D91" s="120"/>
      <c r="E91" s="120"/>
      <c r="F91" s="120"/>
      <c r="G91" s="120"/>
      <c r="H91" s="120"/>
      <c r="I91" s="121"/>
      <c r="J91" s="78"/>
      <c r="K91" s="78"/>
      <c r="L91" s="78"/>
      <c r="M91" s="78"/>
      <c r="N91" s="78"/>
      <c r="O91" s="136"/>
      <c r="P91" s="137"/>
      <c r="Q91" s="137"/>
      <c r="R91" s="137"/>
      <c r="S91" s="137"/>
      <c r="T91" s="137"/>
      <c r="U91" s="137"/>
      <c r="V91" s="137"/>
      <c r="W91" s="137"/>
      <c r="X91" s="137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9"/>
      <c r="BR91" s="140"/>
      <c r="BS91" s="140"/>
      <c r="BT91" s="140"/>
      <c r="BU91" s="140"/>
      <c r="BV91" s="140"/>
      <c r="BW91" s="140"/>
      <c r="BX91" s="140"/>
      <c r="BY91" s="140"/>
      <c r="BZ91" s="141"/>
    </row>
    <row r="92" spans="1:79" s="142" customFormat="1" ht="15.75" x14ac:dyDescent="0.2">
      <c r="A92" s="78">
        <v>0</v>
      </c>
      <c r="B92" s="78"/>
      <c r="C92" s="143"/>
      <c r="D92" s="120"/>
      <c r="E92" s="120"/>
      <c r="F92" s="120"/>
      <c r="G92" s="120"/>
      <c r="H92" s="120"/>
      <c r="I92" s="121"/>
      <c r="J92" s="78"/>
      <c r="K92" s="78"/>
      <c r="L92" s="78"/>
      <c r="M92" s="78"/>
      <c r="N92" s="78"/>
      <c r="O92" s="136"/>
      <c r="P92" s="137"/>
      <c r="Q92" s="137"/>
      <c r="R92" s="137"/>
      <c r="S92" s="137"/>
      <c r="T92" s="137"/>
      <c r="U92" s="137"/>
      <c r="V92" s="137"/>
      <c r="W92" s="137"/>
      <c r="X92" s="137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9"/>
      <c r="BR92" s="140"/>
      <c r="BS92" s="140"/>
      <c r="BT92" s="140"/>
      <c r="BU92" s="140"/>
      <c r="BV92" s="140"/>
      <c r="BW92" s="140"/>
      <c r="BX92" s="140"/>
      <c r="BY92" s="140"/>
      <c r="BZ92" s="141"/>
    </row>
    <row r="93" spans="1:79" s="38" customFormat="1" ht="25.5" customHeight="1" x14ac:dyDescent="0.2">
      <c r="A93" s="50">
        <v>4</v>
      </c>
      <c r="B93" s="50"/>
      <c r="C93" s="85" t="s">
        <v>100</v>
      </c>
      <c r="D93" s="116"/>
      <c r="E93" s="116"/>
      <c r="F93" s="116"/>
      <c r="G93" s="116"/>
      <c r="H93" s="116"/>
      <c r="I93" s="117"/>
      <c r="J93" s="50" t="s">
        <v>101</v>
      </c>
      <c r="K93" s="50"/>
      <c r="L93" s="50"/>
      <c r="M93" s="50"/>
      <c r="N93" s="50"/>
      <c r="O93" s="48" t="s">
        <v>104</v>
      </c>
      <c r="P93" s="49"/>
      <c r="Q93" s="49"/>
      <c r="R93" s="49"/>
      <c r="S93" s="49"/>
      <c r="T93" s="49"/>
      <c r="U93" s="49"/>
      <c r="V93" s="49"/>
      <c r="W93" s="49"/>
      <c r="X93" s="49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5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41" t="s">
        <v>66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79" ht="47.25" customHeight="1" x14ac:dyDescent="0.2">
      <c r="A96" s="148" t="s">
        <v>106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41" t="s">
        <v>47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</row>
    <row r="99" spans="1:78" ht="31.5" customHeight="1" x14ac:dyDescent="0.2">
      <c r="A99" s="148" t="s">
        <v>107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78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69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70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52" t="s">
        <v>110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3"/>
      <c r="AO105" s="3"/>
      <c r="AP105" s="153" t="s">
        <v>112</v>
      </c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78" x14ac:dyDescent="0.2">
      <c r="W106" s="89" t="s">
        <v>8</v>
      </c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4"/>
      <c r="AO106" s="4"/>
      <c r="AP106" s="89" t="s">
        <v>74</v>
      </c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</row>
    <row r="109" spans="1:78" ht="47.25" customHeight="1" x14ac:dyDescent="0.25">
      <c r="A109" s="152" t="s">
        <v>111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3"/>
      <c r="AO109" s="3"/>
      <c r="AP109" s="153" t="s">
        <v>113</v>
      </c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78" x14ac:dyDescent="0.2">
      <c r="W110" s="89" t="s">
        <v>8</v>
      </c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4"/>
      <c r="AO110" s="4"/>
      <c r="AP110" s="89" t="s">
        <v>74</v>
      </c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</row>
  </sheetData>
  <mergeCells count="394">
    <mergeCell ref="A93:B93"/>
    <mergeCell ref="C93:I93"/>
    <mergeCell ref="J93:N93"/>
    <mergeCell ref="O93:BQ93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8:BL98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5:BH105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1:I81"/>
    <mergeCell ref="J81:N81"/>
    <mergeCell ref="C68:I68"/>
    <mergeCell ref="J68:N68"/>
    <mergeCell ref="O68:X68"/>
    <mergeCell ref="C69:I69"/>
    <mergeCell ref="J69:N69"/>
    <mergeCell ref="O82:BQ82"/>
    <mergeCell ref="AP110:BH110"/>
    <mergeCell ref="A109:V109"/>
    <mergeCell ref="W109:AM109"/>
    <mergeCell ref="AP109:BH109"/>
    <mergeCell ref="W110:AM110"/>
    <mergeCell ref="AP106:BH106"/>
    <mergeCell ref="A99:BL99"/>
    <mergeCell ref="C82:I82"/>
    <mergeCell ref="W106:AM106"/>
    <mergeCell ref="A105:V105"/>
    <mergeCell ref="W105:AM105"/>
    <mergeCell ref="A69:B69"/>
    <mergeCell ref="AD69:AH69"/>
    <mergeCell ref="A78:BQ78"/>
    <mergeCell ref="A80:B80"/>
    <mergeCell ref="C80:I80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5:BL95"/>
    <mergeCell ref="A96:BL96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7 C69 C83">
    <cfRule type="cellIs" dxfId="40" priority="41" stopIfTrue="1" operator="equal">
      <formula>$C68</formula>
    </cfRule>
  </conditionalFormatting>
  <conditionalFormatting sqref="A69:B69 A79:B79 A83:B83 A97:B97 A59:B59 A77:B77 A94:B94">
    <cfRule type="cellIs" dxfId="39" priority="42" stopIfTrue="1" operator="equal">
      <formula>0</formula>
    </cfRule>
  </conditionalFormatting>
  <conditionalFormatting sqref="A60:B60">
    <cfRule type="cellIs" dxfId="38" priority="40" stopIfTrue="1" operator="equal">
      <formula>0</formula>
    </cfRule>
  </conditionalFormatting>
  <conditionalFormatting sqref="C77">
    <cfRule type="cellIs" dxfId="37" priority="44" stopIfTrue="1" operator="equal">
      <formula>$C69</formula>
    </cfRule>
  </conditionalFormatting>
  <conditionalFormatting sqref="C70">
    <cfRule type="cellIs" dxfId="36" priority="37" stopIfTrue="1" operator="equal">
      <formula>$C69</formula>
    </cfRule>
  </conditionalFormatting>
  <conditionalFormatting sqref="A70:B70">
    <cfRule type="cellIs" dxfId="35" priority="38" stopIfTrue="1" operator="equal">
      <formula>0</formula>
    </cfRule>
  </conditionalFormatting>
  <conditionalFormatting sqref="C71">
    <cfRule type="cellIs" dxfId="34" priority="35" stopIfTrue="1" operator="equal">
      <formula>$C70</formula>
    </cfRule>
  </conditionalFormatting>
  <conditionalFormatting sqref="A71:B71">
    <cfRule type="cellIs" dxfId="33" priority="36" stopIfTrue="1" operator="equal">
      <formula>0</formula>
    </cfRule>
  </conditionalFormatting>
  <conditionalFormatting sqref="C72">
    <cfRule type="cellIs" dxfId="32" priority="33" stopIfTrue="1" operator="equal">
      <formula>$C71</formula>
    </cfRule>
  </conditionalFormatting>
  <conditionalFormatting sqref="A72:B72">
    <cfRule type="cellIs" dxfId="31" priority="34" stopIfTrue="1" operator="equal">
      <formula>0</formula>
    </cfRule>
  </conditionalFormatting>
  <conditionalFormatting sqref="C73">
    <cfRule type="cellIs" dxfId="30" priority="31" stopIfTrue="1" operator="equal">
      <formula>$C72</formula>
    </cfRule>
  </conditionalFormatting>
  <conditionalFormatting sqref="A73:B73">
    <cfRule type="cellIs" dxfId="29" priority="32" stopIfTrue="1" operator="equal">
      <formula>0</formula>
    </cfRule>
  </conditionalFormatting>
  <conditionalFormatting sqref="C74">
    <cfRule type="cellIs" dxfId="28" priority="29" stopIfTrue="1" operator="equal">
      <formula>$C73</formula>
    </cfRule>
  </conditionalFormatting>
  <conditionalFormatting sqref="A74:B74">
    <cfRule type="cellIs" dxfId="27" priority="30" stopIfTrue="1" operator="equal">
      <formula>0</formula>
    </cfRule>
  </conditionalFormatting>
  <conditionalFormatting sqref="C75">
    <cfRule type="cellIs" dxfId="26" priority="27" stopIfTrue="1" operator="equal">
      <formula>$C74</formula>
    </cfRule>
  </conditionalFormatting>
  <conditionalFormatting sqref="A75:B75">
    <cfRule type="cellIs" dxfId="25" priority="28" stopIfTrue="1" operator="equal">
      <formula>0</formula>
    </cfRule>
  </conditionalFormatting>
  <conditionalFormatting sqref="C76">
    <cfRule type="cellIs" dxfId="24" priority="25" stopIfTrue="1" operator="equal">
      <formula>$C75</formula>
    </cfRule>
  </conditionalFormatting>
  <conditionalFormatting sqref="A76:B76">
    <cfRule type="cellIs" dxfId="23" priority="26" stopIfTrue="1" operator="equal">
      <formula>0</formula>
    </cfRule>
  </conditionalFormatting>
  <conditionalFormatting sqref="C94">
    <cfRule type="cellIs" dxfId="22" priority="46" stopIfTrue="1" operator="equal">
      <formula>$C83</formula>
    </cfRule>
  </conditionalFormatting>
  <conditionalFormatting sqref="C84">
    <cfRule type="cellIs" dxfId="21" priority="21" stopIfTrue="1" operator="equal">
      <formula>$C83</formula>
    </cfRule>
  </conditionalFormatting>
  <conditionalFormatting sqref="A84:B84">
    <cfRule type="cellIs" dxfId="20" priority="22" stopIfTrue="1" operator="equal">
      <formula>0</formula>
    </cfRule>
  </conditionalFormatting>
  <conditionalFormatting sqref="C85">
    <cfRule type="cellIs" dxfId="19" priority="19" stopIfTrue="1" operator="equal">
      <formula>$C84</formula>
    </cfRule>
  </conditionalFormatting>
  <conditionalFormatting sqref="A85:B85">
    <cfRule type="cellIs" dxfId="18" priority="20" stopIfTrue="1" operator="equal">
      <formula>0</formula>
    </cfRule>
  </conditionalFormatting>
  <conditionalFormatting sqref="C86">
    <cfRule type="cellIs" dxfId="17" priority="17" stopIfTrue="1" operator="equal">
      <formula>$C85</formula>
    </cfRule>
  </conditionalFormatting>
  <conditionalFormatting sqref="A86:B86">
    <cfRule type="cellIs" dxfId="16" priority="18" stopIfTrue="1" operator="equal">
      <formula>0</formula>
    </cfRule>
  </conditionalFormatting>
  <conditionalFormatting sqref="C87">
    <cfRule type="cellIs" dxfId="15" priority="15" stopIfTrue="1" operator="equal">
      <formula>$C86</formula>
    </cfRule>
  </conditionalFormatting>
  <conditionalFormatting sqref="A87:B87">
    <cfRule type="cellIs" dxfId="14" priority="16" stopIfTrue="1" operator="equal">
      <formula>0</formula>
    </cfRule>
  </conditionalFormatting>
  <conditionalFormatting sqref="C88">
    <cfRule type="cellIs" dxfId="13" priority="13" stopIfTrue="1" operator="equal">
      <formula>$C87</formula>
    </cfRule>
  </conditionalFormatting>
  <conditionalFormatting sqref="A88:B88">
    <cfRule type="cellIs" dxfId="12" priority="14" stopIfTrue="1" operator="equal">
      <formula>0</formula>
    </cfRule>
  </conditionalFormatting>
  <conditionalFormatting sqref="C89">
    <cfRule type="cellIs" dxfId="11" priority="11" stopIfTrue="1" operator="equal">
      <formula>$C88</formula>
    </cfRule>
  </conditionalFormatting>
  <conditionalFormatting sqref="A89:B89">
    <cfRule type="cellIs" dxfId="10" priority="12" stopIfTrue="1" operator="equal">
      <formula>0</formula>
    </cfRule>
  </conditionalFormatting>
  <conditionalFormatting sqref="C90">
    <cfRule type="cellIs" dxfId="9" priority="9" stopIfTrue="1" operator="equal">
      <formula>$C89</formula>
    </cfRule>
  </conditionalFormatting>
  <conditionalFormatting sqref="A90:B90">
    <cfRule type="cellIs" dxfId="8" priority="10" stopIfTrue="1" operator="equal">
      <formula>0</formula>
    </cfRule>
  </conditionalFormatting>
  <conditionalFormatting sqref="C91">
    <cfRule type="cellIs" dxfId="7" priority="7" stopIfTrue="1" operator="equal">
      <formula>$C90</formula>
    </cfRule>
  </conditionalFormatting>
  <conditionalFormatting sqref="A91:B91">
    <cfRule type="cellIs" dxfId="6" priority="8" stopIfTrue="1" operator="equal">
      <formula>0</formula>
    </cfRule>
  </conditionalFormatting>
  <conditionalFormatting sqref="C92">
    <cfRule type="cellIs" dxfId="5" priority="5" stopIfTrue="1" operator="equal">
      <formula>$C91</formula>
    </cfRule>
  </conditionalFormatting>
  <conditionalFormatting sqref="A92:B92">
    <cfRule type="cellIs" dxfId="4" priority="6" stopIfTrue="1" operator="equal">
      <formula>0</formula>
    </cfRule>
  </conditionalFormatting>
  <conditionalFormatting sqref="C93">
    <cfRule type="cellIs" dxfId="3" priority="3" stopIfTrue="1" operator="equal">
      <formula>$C92</formula>
    </cfRule>
  </conditionalFormatting>
  <conditionalFormatting sqref="A93:B93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КПК0218410</vt:lpstr>
      <vt:lpstr>КПК0218410!Область_печати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2020-01-12T09:02:55Z</cp:lastPrinted>
  <dcterms:created xsi:type="dcterms:W3CDTF">2016-08-10T10:53:25Z</dcterms:created>
  <dcterms:modified xsi:type="dcterms:W3CDTF">2023-02-06T10:10:50Z</dcterms:modified>
</cp:coreProperties>
</file>