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Звіти по ПБП за 2022\на сайт звіти по пбп за 2022\"/>
    </mc:Choice>
  </mc:AlternateContent>
  <bookViews>
    <workbookView xWindow="-255" yWindow="-60" windowWidth="25440" windowHeight="14385"/>
  </bookViews>
  <sheets>
    <sheet name="КПК0213123" sheetId="1" r:id="rId1"/>
  </sheets>
  <definedNames>
    <definedName name="_xlnm.Print_Area" localSheetId="0">КПК0213123!$A$1:$BQ$110</definedName>
  </definedNames>
  <calcPr calcId="162913"/>
</workbook>
</file>

<file path=xl/calcChain.xml><?xml version="1.0" encoding="utf-8"?>
<calcChain xmlns="http://schemas.openxmlformats.org/spreadsheetml/2006/main">
  <c r="BH77" i="1" l="1"/>
  <c r="BC77" i="1"/>
  <c r="BH76" i="1"/>
  <c r="BC76" i="1"/>
  <c r="BH74" i="1"/>
  <c r="BC74" i="1"/>
  <c r="BH72" i="1"/>
  <c r="BC72" i="1"/>
  <c r="BH70" i="1"/>
  <c r="BC70" i="1"/>
  <c r="BD60" i="1"/>
  <c r="AY60" i="1"/>
  <c r="BI60" i="1" s="1"/>
  <c r="AS60" i="1"/>
  <c r="AC60" i="1"/>
  <c r="BD59" i="1"/>
  <c r="AY59" i="1"/>
  <c r="BI59" i="1" s="1"/>
  <c r="AS59" i="1"/>
  <c r="AC59" i="1"/>
  <c r="BI44" i="1"/>
  <c r="BD44" i="1"/>
  <c r="BN44" i="1" s="1"/>
  <c r="AZ44" i="1"/>
  <c r="AK44" i="1"/>
  <c r="BI43" i="1"/>
  <c r="BD43" i="1"/>
  <c r="AZ43" i="1"/>
  <c r="AK43" i="1"/>
  <c r="BN43" i="1" l="1"/>
</calcChain>
</file>

<file path=xl/sharedStrings.xml><?xml version="1.0" encoding="utf-8"?>
<sst xmlns="http://schemas.openxmlformats.org/spreadsheetml/2006/main" count="214" uniqueCount="125">
  <si>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</si>
  <si>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</si>
  <si>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</si>
  <si>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</si>
  <si>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</si>
  <si>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</si>
  <si>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</si>
  <si>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</si>
  <si>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</si>
  <si>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</si>
  <si>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</si>
  <si>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</si>
  <si>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</si>
  <si>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</si>
  <si>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</si>
  <si>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</si>
  <si>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</si>
  <si>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</si>
  <si>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</si>
  <si>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</si>
  <si>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</si>
  <si>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</si>
  <si>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</si>
  <si>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</si>
  <si>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</si>
  <si>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</si>
  <si>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</si>
  <si>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</si>
  <si>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</si>
  <si>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</si>
  <si>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</si>
  <si>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</si>
  <si>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</si>
  <si>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</si>
  <si>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</si>
  <si>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</si>
  <si>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</si>
  <si>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</si>
  <si>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</si>
  <si>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</si>
  <si>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</si>
  <si>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</si>
  <si>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</si>
  <si>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</si>
  <si>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</si>
  <si>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</si>
  <si>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</si>
  <si>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</si>
  <si>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</si>
  <si>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</si>
  <si>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</si>
  <si>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</si>
  <si>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</si>
  <si>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</si>
  <si>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</si>
  <si>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</si>
  <si>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</si>
  <si>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</si>
  <si>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</si>
  <si>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</si>
  <si>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</si>
  <si>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</si>
  <si>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</si>
  <si>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</si>
  <si>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</si>
  <si>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</si>
  <si>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</si>
  <si>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</si>
  <si>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</si>
  <si>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</si>
  <si>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</si>
  <si>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</si>
  <si>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</si>
  <si>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</si>
  <si>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</si>
  <si>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</si>
  <si>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</si>
  <si>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</si>
  <si>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</si>
  <si>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</si>
  <si>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</si>
  <si>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 xml:space="preserve"> Забезпечення ефективної соціальної підтримки осіб жіночої та чоловічої статі</t>
  </si>
  <si>
    <t>Проведення регіональних заходів, спрямованих на підтримку та розвитку сім"ї, запобігання домашньому насильству та протидії торгівлі людьми</t>
  </si>
  <si>
    <t>УСЬОГО</t>
  </si>
  <si>
    <t>Відхилення обсягів касових видатків за напрямом використання бюджетних коштів від обсягів, затверджених у паспорті бюджетної програми пояснюється залишком плану (часткове виконання заходів міської програми через введення воєнного стану)</t>
  </si>
  <si>
    <t>Комплексна міська програма підтримки сім’ї, гендерної  рівності та протидії торгівлі людьми на 2022 рік</t>
  </si>
  <si>
    <t>Усього</t>
  </si>
  <si>
    <t>затрат</t>
  </si>
  <si>
    <t/>
  </si>
  <si>
    <t>витрати на виконання заходів програми</t>
  </si>
  <si>
    <t>грн.</t>
  </si>
  <si>
    <t>кошторисні призначення</t>
  </si>
  <si>
    <t>продукту</t>
  </si>
  <si>
    <t>кількість багатодітних сімей, які отримали підтримку</t>
  </si>
  <si>
    <t>од.</t>
  </si>
  <si>
    <t>внутрішній облік</t>
  </si>
  <si>
    <t>ефективності</t>
  </si>
  <si>
    <t>середній розмір підтримки на одну сім`ю</t>
  </si>
  <si>
    <t>розрахунок (видатки на виконання заходів програми /кількість сімей)</t>
  </si>
  <si>
    <t>якості</t>
  </si>
  <si>
    <t>збільшення/зменшення багатодітних сімей, які отримали підтримку, порівняно з попереднім періодом</t>
  </si>
  <si>
    <t>відс.</t>
  </si>
  <si>
    <t>розрахунок (кількість багатодітних сімей, які отримали підтримку  в поточному році /кількість багатодітних сімей, які отримали підтримку  в минулому році *100)</t>
  </si>
  <si>
    <t>рівень виконання завдання</t>
  </si>
  <si>
    <t>розрахунок (очікувані касові видатки програми / планові призначення *100)</t>
  </si>
  <si>
    <t>Розбіжність пояснюється залишком плану (часткове виконання заходів міської програми через введення воєнного стану)</t>
  </si>
  <si>
    <t>Реалізація заходів державної політики з питань підтримки та розвитку сім"ї, запобігання домашньому насильству, заходів, спрямованих на протидію торгівлі людьми       забезпечення сприятливих умов для найповнішої реалізації багатодітною сім'єю своїх функцій, підвищення її життєвого рівня, а також стверджування ролі сім'ї як основи суспільства;</t>
  </si>
  <si>
    <t>Результативні показники програми виконані частково через введення воєнного стану у зв'язку з воєнною агресією РФ проти України</t>
  </si>
  <si>
    <t>Бюджетна програма виконана на 45,45 % через введення воєнного стану у зв'язку з воєнною агресією РФ проти України</t>
  </si>
  <si>
    <t>0200000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</si>
  <si>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</si>
  <si>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</si>
  <si>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відділу бухгалтерського обліку апарату виконавчого комітету Ніжинської міської ради - головний бухгалтер</t>
  </si>
  <si>
    <t>Сергій СМАГА</t>
  </si>
  <si>
    <t>Наталія ЄФІМЕНКО</t>
  </si>
  <si>
    <t>04061783</t>
  </si>
  <si>
    <t>25538000000</t>
  </si>
  <si>
    <t xml:space="preserve">  гривень</t>
  </si>
  <si>
    <t>місцевого бюджету на 2022  рік</t>
  </si>
  <si>
    <t>0213123</t>
  </si>
  <si>
    <t>Заходи державної політики з питань сім`ї</t>
  </si>
  <si>
    <t>Виконавчий комiтет Нiжинської мiської ради Чернiгiвської областi</t>
  </si>
  <si>
    <t>0210000</t>
  </si>
  <si>
    <t>3123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</si>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</sst>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66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4" xfId="0" applyNumberFormat="1" applyFont="1" applyBorder="1" applyAlignment="1">
      <alignment horizontal="center" vertical="top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abSelected="1" topLeftCell="A5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9" t="s">
        <v>60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64" ht="9" customHeight="1" x14ac:dyDescent="0.2"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64" ht="15.75" customHeight="1" x14ac:dyDescent="0.2"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</row>
    <row r="7" spans="1:64" ht="9.75" hidden="1" customHeight="1" x14ac:dyDescent="0.2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</row>
    <row r="8" spans="1:64" ht="9.75" hidden="1" customHeight="1" x14ac:dyDescent="0.2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</row>
    <row r="9" spans="1:64" ht="8.25" hidden="1" customHeight="1" x14ac:dyDescent="0.2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</row>
    <row r="10" spans="1:64" ht="15.75" x14ac:dyDescent="0.2">
      <c r="A10" s="74" t="s">
        <v>18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 x14ac:dyDescent="0.2">
      <c r="A11" s="74" t="s">
        <v>35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 x14ac:dyDescent="0.2">
      <c r="A12" s="74" t="s">
        <v>118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0" t="s">
        <v>109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19"/>
      <c r="N14" s="151" t="s">
        <v>110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20"/>
      <c r="AU14" s="150" t="s">
        <v>115</v>
      </c>
      <c r="AV14" s="59"/>
      <c r="AW14" s="59"/>
      <c r="AX14" s="59"/>
      <c r="AY14" s="59"/>
      <c r="AZ14" s="59"/>
      <c r="BA14" s="59"/>
      <c r="BB14" s="5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1"/>
      <c r="N15" s="61" t="s">
        <v>53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21"/>
      <c r="AU15" s="58" t="s">
        <v>54</v>
      </c>
      <c r="AV15" s="58"/>
      <c r="AW15" s="58"/>
      <c r="AX15" s="58"/>
      <c r="AY15" s="58"/>
      <c r="AZ15" s="58"/>
      <c r="BA15" s="58"/>
      <c r="BB15" s="58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0" t="s">
        <v>122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19"/>
      <c r="N17" s="151" t="s">
        <v>121</v>
      </c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20"/>
      <c r="AU17" s="150" t="s">
        <v>115</v>
      </c>
      <c r="AV17" s="59"/>
      <c r="AW17" s="59"/>
      <c r="AX17" s="59"/>
      <c r="AY17" s="59"/>
      <c r="AZ17" s="59"/>
      <c r="BA17" s="59"/>
      <c r="BB17" s="5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21"/>
      <c r="N18" s="61" t="s">
        <v>55</v>
      </c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21"/>
      <c r="AU18" s="58" t="s">
        <v>54</v>
      </c>
      <c r="AV18" s="58"/>
      <c r="AW18" s="58"/>
      <c r="AX18" s="58"/>
      <c r="AY18" s="58"/>
      <c r="AZ18" s="58"/>
      <c r="BA18" s="58"/>
      <c r="BB18" s="58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50" t="s">
        <v>119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/>
      <c r="N20" s="150" t="s">
        <v>123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4"/>
      <c r="AA20" s="150" t="s">
        <v>124</v>
      </c>
      <c r="AB20" s="59"/>
      <c r="AC20" s="59"/>
      <c r="AD20" s="59"/>
      <c r="AE20" s="59"/>
      <c r="AF20" s="59"/>
      <c r="AG20" s="59"/>
      <c r="AH20" s="59"/>
      <c r="AI20" s="59"/>
      <c r="AJ20" s="24"/>
      <c r="AK20" s="155" t="s">
        <v>120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24"/>
      <c r="BE20" s="150" t="s">
        <v>116</v>
      </c>
      <c r="BF20" s="59"/>
      <c r="BG20" s="59"/>
      <c r="BH20" s="59"/>
      <c r="BI20" s="59"/>
      <c r="BJ20" s="59"/>
      <c r="BK20" s="59"/>
      <c r="BL20" s="59"/>
    </row>
    <row r="21" spans="1:79" ht="23.25" customHeight="1" x14ac:dyDescent="0.2">
      <c r="A21"/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/>
      <c r="N21" s="58" t="s">
        <v>56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7"/>
      <c r="AA21" s="60" t="s">
        <v>57</v>
      </c>
      <c r="AB21" s="60"/>
      <c r="AC21" s="60"/>
      <c r="AD21" s="60"/>
      <c r="AE21" s="60"/>
      <c r="AF21" s="60"/>
      <c r="AG21" s="60"/>
      <c r="AH21" s="60"/>
      <c r="AI21" s="60"/>
      <c r="AJ21" s="27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7"/>
      <c r="BE21" s="58" t="s">
        <v>59</v>
      </c>
      <c r="BF21" s="58"/>
      <c r="BG21" s="58"/>
      <c r="BH21" s="58"/>
      <c r="BI21" s="58"/>
      <c r="BJ21" s="58"/>
      <c r="BK21" s="58"/>
      <c r="BL21" s="58"/>
    </row>
    <row r="22" spans="1:79" ht="6.75" customHeight="1" x14ac:dyDescent="0.2"/>
    <row r="23" spans="1:79" ht="15.75" customHeight="1" x14ac:dyDescent="0.2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">
      <c r="A24" s="70" t="s">
        <v>3</v>
      </c>
      <c r="B24" s="70"/>
      <c r="C24" s="70"/>
      <c r="D24" s="70"/>
      <c r="E24" s="70"/>
      <c r="F24" s="70"/>
      <c r="G24" s="71" t="s">
        <v>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3"/>
    </row>
    <row r="25" spans="1:79" ht="10.5" hidden="1" customHeight="1" x14ac:dyDescent="0.2">
      <c r="A25" s="94" t="s">
        <v>36</v>
      </c>
      <c r="B25" s="94"/>
      <c r="C25" s="94"/>
      <c r="D25" s="94"/>
      <c r="E25" s="94"/>
      <c r="F25" s="94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4">
        <v>1</v>
      </c>
      <c r="B26" s="94"/>
      <c r="C26" s="94"/>
      <c r="D26" s="94"/>
      <c r="E26" s="94"/>
      <c r="F26" s="94"/>
      <c r="G26" s="112" t="s">
        <v>81</v>
      </c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4"/>
      <c r="CA26" s="1" t="s">
        <v>48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47.25" customHeight="1" x14ac:dyDescent="0.2">
      <c r="A29" s="146" t="s">
        <v>106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">
      <c r="A32" s="70" t="s">
        <v>3</v>
      </c>
      <c r="B32" s="70"/>
      <c r="C32" s="70"/>
      <c r="D32" s="70"/>
      <c r="E32" s="70"/>
      <c r="F32" s="70"/>
      <c r="G32" s="71" t="s">
        <v>39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94" t="s">
        <v>13</v>
      </c>
      <c r="B33" s="94"/>
      <c r="C33" s="94"/>
      <c r="D33" s="94"/>
      <c r="E33" s="94"/>
      <c r="F33" s="94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4">
        <v>1</v>
      </c>
      <c r="B34" s="94"/>
      <c r="C34" s="94"/>
      <c r="D34" s="94"/>
      <c r="E34" s="94"/>
      <c r="F34" s="94"/>
      <c r="G34" s="112" t="s">
        <v>82</v>
      </c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4"/>
      <c r="CA34" s="1" t="s">
        <v>49</v>
      </c>
    </row>
    <row r="36" spans="1:79" ht="15.75" customHeight="1" x14ac:dyDescent="0.2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">
      <c r="A38" s="98" t="s">
        <v>117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48" customHeight="1" x14ac:dyDescent="0.2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5" customHeight="1" x14ac:dyDescent="0.2">
      <c r="A41" s="69">
        <v>1</v>
      </c>
      <c r="B41" s="69"/>
      <c r="C41" s="69">
        <v>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3">
        <v>3</v>
      </c>
      <c r="AB41" s="64"/>
      <c r="AC41" s="64"/>
      <c r="AD41" s="64"/>
      <c r="AE41" s="65"/>
      <c r="AF41" s="63">
        <v>4</v>
      </c>
      <c r="AG41" s="64"/>
      <c r="AH41" s="64"/>
      <c r="AI41" s="64"/>
      <c r="AJ41" s="65"/>
      <c r="AK41" s="63">
        <v>5</v>
      </c>
      <c r="AL41" s="64"/>
      <c r="AM41" s="64"/>
      <c r="AN41" s="64"/>
      <c r="AO41" s="65"/>
      <c r="AP41" s="63">
        <v>6</v>
      </c>
      <c r="AQ41" s="64"/>
      <c r="AR41" s="64"/>
      <c r="AS41" s="64"/>
      <c r="AT41" s="65"/>
      <c r="AU41" s="63">
        <v>7</v>
      </c>
      <c r="AV41" s="64"/>
      <c r="AW41" s="64"/>
      <c r="AX41" s="64"/>
      <c r="AY41" s="65"/>
      <c r="AZ41" s="63">
        <v>8</v>
      </c>
      <c r="BA41" s="64"/>
      <c r="BB41" s="64"/>
      <c r="BC41" s="65"/>
      <c r="BD41" s="63">
        <v>9</v>
      </c>
      <c r="BE41" s="64"/>
      <c r="BF41" s="64"/>
      <c r="BG41" s="64"/>
      <c r="BH41" s="65"/>
      <c r="BI41" s="69">
        <v>10</v>
      </c>
      <c r="BJ41" s="69"/>
      <c r="BK41" s="69"/>
      <c r="BL41" s="69"/>
      <c r="BM41" s="69"/>
      <c r="BN41" s="69">
        <v>11</v>
      </c>
      <c r="BO41" s="69"/>
      <c r="BP41" s="69"/>
      <c r="BQ41" s="69"/>
    </row>
    <row r="42" spans="1:79" ht="15.75" hidden="1" customHeight="1" x14ac:dyDescent="0.2">
      <c r="A42" s="94" t="s">
        <v>13</v>
      </c>
      <c r="B42" s="94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8" t="s">
        <v>16</v>
      </c>
      <c r="AL42" s="78"/>
      <c r="AM42" s="78"/>
      <c r="AN42" s="78"/>
      <c r="AO42" s="78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8" t="s">
        <v>16</v>
      </c>
      <c r="BA42" s="78"/>
      <c r="BB42" s="78"/>
      <c r="BC42" s="78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6" t="s">
        <v>16</v>
      </c>
      <c r="BO42" s="106"/>
      <c r="BP42" s="106"/>
      <c r="BQ42" s="106"/>
      <c r="CA42" s="1" t="s">
        <v>19</v>
      </c>
    </row>
    <row r="43" spans="1:79" ht="25.5" customHeight="1" x14ac:dyDescent="0.2">
      <c r="A43" s="82">
        <v>1</v>
      </c>
      <c r="B43" s="82"/>
      <c r="C43" s="115" t="s">
        <v>82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7"/>
      <c r="AA43" s="57">
        <v>77000</v>
      </c>
      <c r="AB43" s="57"/>
      <c r="AC43" s="57"/>
      <c r="AD43" s="57"/>
      <c r="AE43" s="57"/>
      <c r="AF43" s="57">
        <v>0</v>
      </c>
      <c r="AG43" s="57"/>
      <c r="AH43" s="57"/>
      <c r="AI43" s="57"/>
      <c r="AJ43" s="57"/>
      <c r="AK43" s="57">
        <f>AA43+AF43</f>
        <v>77000</v>
      </c>
      <c r="AL43" s="57"/>
      <c r="AM43" s="57"/>
      <c r="AN43" s="57"/>
      <c r="AO43" s="57"/>
      <c r="AP43" s="57">
        <v>35000</v>
      </c>
      <c r="AQ43" s="57"/>
      <c r="AR43" s="57"/>
      <c r="AS43" s="57"/>
      <c r="AT43" s="57"/>
      <c r="AU43" s="57">
        <v>0</v>
      </c>
      <c r="AV43" s="57"/>
      <c r="AW43" s="57"/>
      <c r="AX43" s="57"/>
      <c r="AY43" s="57"/>
      <c r="AZ43" s="57">
        <f>AP43+AU43</f>
        <v>35000</v>
      </c>
      <c r="BA43" s="57"/>
      <c r="BB43" s="57"/>
      <c r="BC43" s="57"/>
      <c r="BD43" s="57">
        <f>AP43-AA43</f>
        <v>-42000</v>
      </c>
      <c r="BE43" s="57"/>
      <c r="BF43" s="57"/>
      <c r="BG43" s="57"/>
      <c r="BH43" s="57"/>
      <c r="BI43" s="57">
        <f>AU43-AF43</f>
        <v>0</v>
      </c>
      <c r="BJ43" s="57"/>
      <c r="BK43" s="57"/>
      <c r="BL43" s="57"/>
      <c r="BM43" s="57"/>
      <c r="BN43" s="57">
        <f>BD43+BI43</f>
        <v>-42000</v>
      </c>
      <c r="BO43" s="57"/>
      <c r="BP43" s="57"/>
      <c r="BQ43" s="57"/>
      <c r="CA43" s="1" t="s">
        <v>20</v>
      </c>
    </row>
    <row r="44" spans="1:79" s="122" customFormat="1" ht="15" customHeight="1" x14ac:dyDescent="0.2">
      <c r="A44" s="118"/>
      <c r="B44" s="118"/>
      <c r="C44" s="119" t="s">
        <v>83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1"/>
      <c r="AA44" s="83">
        <v>77000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77000</v>
      </c>
      <c r="AL44" s="83"/>
      <c r="AM44" s="83"/>
      <c r="AN44" s="83"/>
      <c r="AO44" s="83"/>
      <c r="AP44" s="83">
        <v>35000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35000</v>
      </c>
      <c r="BA44" s="83"/>
      <c r="BB44" s="83"/>
      <c r="BC44" s="83"/>
      <c r="BD44" s="83">
        <f>AP44-AA44</f>
        <v>-42000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-42000</v>
      </c>
      <c r="BO44" s="83"/>
      <c r="BP44" s="83"/>
      <c r="BQ44" s="83"/>
    </row>
    <row r="46" spans="1:79" ht="29.25" customHeight="1" x14ac:dyDescent="0.2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69" t="s">
        <v>3</v>
      </c>
      <c r="B48" s="69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75" x14ac:dyDescent="0.2">
      <c r="A49" s="69">
        <v>1</v>
      </c>
      <c r="B49" s="69"/>
      <c r="C49" s="102">
        <v>2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</row>
    <row r="50" spans="1:79" hidden="1" x14ac:dyDescent="0.2">
      <c r="A50" s="96" t="s">
        <v>13</v>
      </c>
      <c r="B50" s="97"/>
      <c r="C50" s="99" t="s">
        <v>14</v>
      </c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1"/>
      <c r="CA50" s="1" t="s">
        <v>71</v>
      </c>
    </row>
    <row r="51" spans="1:79" ht="25.5" customHeight="1" x14ac:dyDescent="0.2">
      <c r="A51" s="96">
        <v>1</v>
      </c>
      <c r="B51" s="97"/>
      <c r="C51" s="123" t="s">
        <v>84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7"/>
      <c r="CA51" s="1" t="s">
        <v>62</v>
      </c>
    </row>
    <row r="53" spans="1:79" ht="15.75" customHeight="1" x14ac:dyDescent="0.2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">
      <c r="A54" s="98" t="s">
        <v>117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</row>
    <row r="55" spans="1:79" ht="28.5" customHeight="1" x14ac:dyDescent="0.2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">
      <c r="A56" s="103"/>
      <c r="B56" s="10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5" customHeight="1" x14ac:dyDescent="0.25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">
      <c r="A58" s="94" t="s">
        <v>13</v>
      </c>
      <c r="B58" s="94"/>
      <c r="C58" s="95" t="s">
        <v>14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8" t="s">
        <v>16</v>
      </c>
      <c r="AD58" s="106"/>
      <c r="AE58" s="106"/>
      <c r="AF58" s="106"/>
      <c r="AG58" s="106"/>
      <c r="AH58" s="106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8" t="s">
        <v>16</v>
      </c>
      <c r="AT58" s="106"/>
      <c r="AU58" s="106"/>
      <c r="AV58" s="106"/>
      <c r="AW58" s="106"/>
      <c r="AX58" s="106"/>
      <c r="AY58" s="107" t="s">
        <v>17</v>
      </c>
      <c r="AZ58" s="108"/>
      <c r="BA58" s="108"/>
      <c r="BB58" s="108"/>
      <c r="BC58" s="109"/>
      <c r="BD58" s="107" t="s">
        <v>17</v>
      </c>
      <c r="BE58" s="108"/>
      <c r="BF58" s="108"/>
      <c r="BG58" s="108"/>
      <c r="BH58" s="109"/>
      <c r="BI58" s="106" t="s">
        <v>16</v>
      </c>
      <c r="BJ58" s="106"/>
      <c r="BK58" s="106"/>
      <c r="BL58" s="106"/>
      <c r="BM58" s="106"/>
      <c r="BN58" s="106"/>
      <c r="BO58" s="7"/>
      <c r="BP58" s="7"/>
      <c r="BQ58" s="7"/>
      <c r="CA58" s="1" t="s">
        <v>21</v>
      </c>
    </row>
    <row r="59" spans="1:79" ht="38.25" customHeight="1" x14ac:dyDescent="0.2">
      <c r="A59" s="94">
        <v>1</v>
      </c>
      <c r="B59" s="94"/>
      <c r="C59" s="124" t="s">
        <v>85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7"/>
      <c r="S59" s="110">
        <v>77000</v>
      </c>
      <c r="T59" s="110"/>
      <c r="U59" s="110"/>
      <c r="V59" s="110"/>
      <c r="W59" s="110"/>
      <c r="X59" s="110">
        <v>0</v>
      </c>
      <c r="Y59" s="110"/>
      <c r="Z59" s="110"/>
      <c r="AA59" s="110"/>
      <c r="AB59" s="110"/>
      <c r="AC59" s="110">
        <f>S59+X59</f>
        <v>77000</v>
      </c>
      <c r="AD59" s="110"/>
      <c r="AE59" s="110"/>
      <c r="AF59" s="110"/>
      <c r="AG59" s="110"/>
      <c r="AH59" s="110"/>
      <c r="AI59" s="110">
        <v>35000</v>
      </c>
      <c r="AJ59" s="110"/>
      <c r="AK59" s="110"/>
      <c r="AL59" s="110"/>
      <c r="AM59" s="110"/>
      <c r="AN59" s="110">
        <v>0</v>
      </c>
      <c r="AO59" s="110"/>
      <c r="AP59" s="110"/>
      <c r="AQ59" s="110"/>
      <c r="AR59" s="110"/>
      <c r="AS59" s="110">
        <f>AI59+AN59</f>
        <v>35000</v>
      </c>
      <c r="AT59" s="110"/>
      <c r="AU59" s="110"/>
      <c r="AV59" s="110"/>
      <c r="AW59" s="110"/>
      <c r="AX59" s="110"/>
      <c r="AY59" s="110">
        <f>AI59-S59</f>
        <v>-42000</v>
      </c>
      <c r="AZ59" s="110"/>
      <c r="BA59" s="110"/>
      <c r="BB59" s="110"/>
      <c r="BC59" s="110"/>
      <c r="BD59" s="125">
        <f>AN59-X59</f>
        <v>0</v>
      </c>
      <c r="BE59" s="125"/>
      <c r="BF59" s="125"/>
      <c r="BG59" s="125"/>
      <c r="BH59" s="125"/>
      <c r="BI59" s="125">
        <f>AY59+BD59</f>
        <v>-42000</v>
      </c>
      <c r="BJ59" s="125"/>
      <c r="BK59" s="125"/>
      <c r="BL59" s="125"/>
      <c r="BM59" s="125"/>
      <c r="BN59" s="125"/>
      <c r="BO59" s="8"/>
      <c r="BP59" s="8"/>
      <c r="BQ59" s="8"/>
      <c r="CA59" s="1" t="s">
        <v>22</v>
      </c>
    </row>
    <row r="60" spans="1:79" s="122" customFormat="1" ht="15" customHeight="1" x14ac:dyDescent="0.2">
      <c r="A60" s="126"/>
      <c r="B60" s="126"/>
      <c r="C60" s="127" t="s">
        <v>86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1"/>
      <c r="S60" s="111">
        <v>77000</v>
      </c>
      <c r="T60" s="111"/>
      <c r="U60" s="111"/>
      <c r="V60" s="111"/>
      <c r="W60" s="111"/>
      <c r="X60" s="111">
        <v>0</v>
      </c>
      <c r="Y60" s="111"/>
      <c r="Z60" s="111"/>
      <c r="AA60" s="111"/>
      <c r="AB60" s="111"/>
      <c r="AC60" s="111">
        <f>S60+X60</f>
        <v>77000</v>
      </c>
      <c r="AD60" s="111"/>
      <c r="AE60" s="111"/>
      <c r="AF60" s="111"/>
      <c r="AG60" s="111"/>
      <c r="AH60" s="111"/>
      <c r="AI60" s="111">
        <v>35000</v>
      </c>
      <c r="AJ60" s="111"/>
      <c r="AK60" s="111"/>
      <c r="AL60" s="111"/>
      <c r="AM60" s="111"/>
      <c r="AN60" s="111">
        <v>0</v>
      </c>
      <c r="AO60" s="111"/>
      <c r="AP60" s="111"/>
      <c r="AQ60" s="111"/>
      <c r="AR60" s="111"/>
      <c r="AS60" s="111">
        <f>AI60+AN60</f>
        <v>35000</v>
      </c>
      <c r="AT60" s="111"/>
      <c r="AU60" s="111"/>
      <c r="AV60" s="111"/>
      <c r="AW60" s="111"/>
      <c r="AX60" s="111"/>
      <c r="AY60" s="111">
        <f>AI60-S60</f>
        <v>-42000</v>
      </c>
      <c r="AZ60" s="111"/>
      <c r="BA60" s="111"/>
      <c r="BB60" s="111"/>
      <c r="BC60" s="111"/>
      <c r="BD60" s="128">
        <f>AN60-X60</f>
        <v>0</v>
      </c>
      <c r="BE60" s="128"/>
      <c r="BF60" s="128"/>
      <c r="BG60" s="128"/>
      <c r="BH60" s="128"/>
      <c r="BI60" s="128">
        <f>AY60+BD60</f>
        <v>-42000</v>
      </c>
      <c r="BJ60" s="128"/>
      <c r="BK60" s="128"/>
      <c r="BL60" s="128"/>
      <c r="BM60" s="128"/>
      <c r="BN60" s="128"/>
      <c r="BO60" s="129"/>
      <c r="BP60" s="129"/>
      <c r="BQ60" s="129"/>
    </row>
    <row r="62" spans="1:79" ht="15.75" customHeight="1" x14ac:dyDescent="0.2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"/>
    <row r="65" spans="1:79" ht="45" customHeight="1" x14ac:dyDescent="0.2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5" t="s">
        <v>0</v>
      </c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103"/>
      <c r="B66" s="104"/>
      <c r="C66" s="103"/>
      <c r="D66" s="105"/>
      <c r="E66" s="105"/>
      <c r="F66" s="105"/>
      <c r="G66" s="105"/>
      <c r="H66" s="105"/>
      <c r="I66" s="104"/>
      <c r="J66" s="103"/>
      <c r="K66" s="105"/>
      <c r="L66" s="105"/>
      <c r="M66" s="105"/>
      <c r="N66" s="104"/>
      <c r="O66" s="103"/>
      <c r="P66" s="105"/>
      <c r="Q66" s="105"/>
      <c r="R66" s="105"/>
      <c r="S66" s="105"/>
      <c r="T66" s="105"/>
      <c r="U66" s="105"/>
      <c r="V66" s="105"/>
      <c r="W66" s="105"/>
      <c r="X66" s="104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94" t="s">
        <v>36</v>
      </c>
      <c r="B68" s="94"/>
      <c r="C68" s="66" t="s">
        <v>14</v>
      </c>
      <c r="D68" s="67"/>
      <c r="E68" s="67"/>
      <c r="F68" s="67"/>
      <c r="G68" s="67"/>
      <c r="H68" s="67"/>
      <c r="I68" s="68"/>
      <c r="J68" s="94" t="s">
        <v>15</v>
      </c>
      <c r="K68" s="94"/>
      <c r="L68" s="94"/>
      <c r="M68" s="94"/>
      <c r="N68" s="94"/>
      <c r="O68" s="95" t="s">
        <v>37</v>
      </c>
      <c r="P68" s="95"/>
      <c r="Q68" s="95"/>
      <c r="R68" s="95"/>
      <c r="S68" s="95"/>
      <c r="T68" s="95"/>
      <c r="U68" s="95"/>
      <c r="V68" s="95"/>
      <c r="W68" s="95"/>
      <c r="X68" s="66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1" t="s">
        <v>16</v>
      </c>
      <c r="BN68" s="81"/>
      <c r="BO68" s="81"/>
      <c r="BP68" s="81"/>
      <c r="BQ68" s="81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22" customFormat="1" ht="15.75" hidden="1" x14ac:dyDescent="0.2">
      <c r="A69" s="126">
        <v>0</v>
      </c>
      <c r="B69" s="126"/>
      <c r="C69" s="130" t="s">
        <v>87</v>
      </c>
      <c r="D69" s="130"/>
      <c r="E69" s="130"/>
      <c r="F69" s="130"/>
      <c r="G69" s="130"/>
      <c r="H69" s="130"/>
      <c r="I69" s="130"/>
      <c r="J69" s="130" t="s">
        <v>88</v>
      </c>
      <c r="K69" s="130"/>
      <c r="L69" s="130"/>
      <c r="M69" s="130"/>
      <c r="N69" s="130"/>
      <c r="O69" s="130" t="s">
        <v>88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31"/>
      <c r="BS69" s="131"/>
      <c r="BT69" s="131"/>
      <c r="BU69" s="131"/>
      <c r="BV69" s="131"/>
      <c r="BW69" s="131"/>
      <c r="BX69" s="131"/>
      <c r="BY69" s="131"/>
      <c r="BZ69" s="132"/>
      <c r="CA69" s="122" t="s">
        <v>24</v>
      </c>
    </row>
    <row r="70" spans="1:79" ht="25.5" customHeight="1" x14ac:dyDescent="0.2">
      <c r="A70" s="94">
        <v>1</v>
      </c>
      <c r="B70" s="94"/>
      <c r="C70" s="134" t="s">
        <v>89</v>
      </c>
      <c r="D70" s="116"/>
      <c r="E70" s="116"/>
      <c r="F70" s="116"/>
      <c r="G70" s="116"/>
      <c r="H70" s="116"/>
      <c r="I70" s="117"/>
      <c r="J70" s="135" t="s">
        <v>90</v>
      </c>
      <c r="K70" s="135"/>
      <c r="L70" s="135"/>
      <c r="M70" s="135"/>
      <c r="N70" s="135"/>
      <c r="O70" s="134" t="s">
        <v>91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10">
        <v>77000</v>
      </c>
      <c r="Z70" s="110"/>
      <c r="AA70" s="110"/>
      <c r="AB70" s="110"/>
      <c r="AC70" s="110"/>
      <c r="AD70" s="110">
        <v>0</v>
      </c>
      <c r="AE70" s="110"/>
      <c r="AF70" s="110"/>
      <c r="AG70" s="110"/>
      <c r="AH70" s="110"/>
      <c r="AI70" s="110">
        <v>77000</v>
      </c>
      <c r="AJ70" s="110"/>
      <c r="AK70" s="110"/>
      <c r="AL70" s="110"/>
      <c r="AM70" s="110"/>
      <c r="AN70" s="110">
        <v>35000</v>
      </c>
      <c r="AO70" s="110"/>
      <c r="AP70" s="110"/>
      <c r="AQ70" s="110"/>
      <c r="AR70" s="110"/>
      <c r="AS70" s="110">
        <v>0</v>
      </c>
      <c r="AT70" s="110"/>
      <c r="AU70" s="110"/>
      <c r="AV70" s="110"/>
      <c r="AW70" s="110"/>
      <c r="AX70" s="110">
        <v>35000</v>
      </c>
      <c r="AY70" s="110"/>
      <c r="AZ70" s="110"/>
      <c r="BA70" s="110"/>
      <c r="BB70" s="110"/>
      <c r="BC70" s="110">
        <f>AN70-Y70</f>
        <v>-42000</v>
      </c>
      <c r="BD70" s="110"/>
      <c r="BE70" s="110"/>
      <c r="BF70" s="110"/>
      <c r="BG70" s="110"/>
      <c r="BH70" s="110">
        <f>AS70-AD70</f>
        <v>0</v>
      </c>
      <c r="BI70" s="110"/>
      <c r="BJ70" s="110"/>
      <c r="BK70" s="110"/>
      <c r="BL70" s="110"/>
      <c r="BM70" s="110">
        <v>-42000</v>
      </c>
      <c r="BN70" s="110"/>
      <c r="BO70" s="110"/>
      <c r="BP70" s="110"/>
      <c r="BQ70" s="110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122" customFormat="1" ht="15.75" x14ac:dyDescent="0.2">
      <c r="A71" s="126">
        <v>0</v>
      </c>
      <c r="B71" s="126"/>
      <c r="C71" s="133" t="s">
        <v>92</v>
      </c>
      <c r="D71" s="120"/>
      <c r="E71" s="120"/>
      <c r="F71" s="120"/>
      <c r="G71" s="120"/>
      <c r="H71" s="120"/>
      <c r="I71" s="121"/>
      <c r="J71" s="130" t="s">
        <v>88</v>
      </c>
      <c r="K71" s="130"/>
      <c r="L71" s="130"/>
      <c r="M71" s="130"/>
      <c r="N71" s="130"/>
      <c r="O71" s="133" t="s">
        <v>88</v>
      </c>
      <c r="P71" s="120"/>
      <c r="Q71" s="120"/>
      <c r="R71" s="120"/>
      <c r="S71" s="120"/>
      <c r="T71" s="120"/>
      <c r="U71" s="120"/>
      <c r="V71" s="120"/>
      <c r="W71" s="120"/>
      <c r="X71" s="12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31"/>
      <c r="BS71" s="131"/>
      <c r="BT71" s="131"/>
      <c r="BU71" s="131"/>
      <c r="BV71" s="131"/>
      <c r="BW71" s="131"/>
      <c r="BX71" s="131"/>
      <c r="BY71" s="131"/>
      <c r="BZ71" s="132"/>
    </row>
    <row r="72" spans="1:79" ht="38.25" customHeight="1" x14ac:dyDescent="0.2">
      <c r="A72" s="94">
        <v>2</v>
      </c>
      <c r="B72" s="94"/>
      <c r="C72" s="134" t="s">
        <v>93</v>
      </c>
      <c r="D72" s="116"/>
      <c r="E72" s="116"/>
      <c r="F72" s="116"/>
      <c r="G72" s="116"/>
      <c r="H72" s="116"/>
      <c r="I72" s="117"/>
      <c r="J72" s="135" t="s">
        <v>94</v>
      </c>
      <c r="K72" s="135"/>
      <c r="L72" s="135"/>
      <c r="M72" s="135"/>
      <c r="N72" s="135"/>
      <c r="O72" s="134" t="s">
        <v>95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10">
        <v>11</v>
      </c>
      <c r="Z72" s="110"/>
      <c r="AA72" s="110"/>
      <c r="AB72" s="110"/>
      <c r="AC72" s="110"/>
      <c r="AD72" s="110">
        <v>0</v>
      </c>
      <c r="AE72" s="110"/>
      <c r="AF72" s="110"/>
      <c r="AG72" s="110"/>
      <c r="AH72" s="110"/>
      <c r="AI72" s="110">
        <v>11</v>
      </c>
      <c r="AJ72" s="110"/>
      <c r="AK72" s="110"/>
      <c r="AL72" s="110"/>
      <c r="AM72" s="110"/>
      <c r="AN72" s="110">
        <v>11</v>
      </c>
      <c r="AO72" s="110"/>
      <c r="AP72" s="110"/>
      <c r="AQ72" s="110"/>
      <c r="AR72" s="110"/>
      <c r="AS72" s="110">
        <v>0</v>
      </c>
      <c r="AT72" s="110"/>
      <c r="AU72" s="110"/>
      <c r="AV72" s="110"/>
      <c r="AW72" s="110"/>
      <c r="AX72" s="110">
        <v>11</v>
      </c>
      <c r="AY72" s="110"/>
      <c r="AZ72" s="110"/>
      <c r="BA72" s="110"/>
      <c r="BB72" s="110"/>
      <c r="BC72" s="110">
        <f>AN72-Y72</f>
        <v>0</v>
      </c>
      <c r="BD72" s="110"/>
      <c r="BE72" s="110"/>
      <c r="BF72" s="110"/>
      <c r="BG72" s="110"/>
      <c r="BH72" s="110">
        <f>AS72-AD72</f>
        <v>0</v>
      </c>
      <c r="BI72" s="110"/>
      <c r="BJ72" s="110"/>
      <c r="BK72" s="110"/>
      <c r="BL72" s="110"/>
      <c r="BM72" s="110">
        <v>0</v>
      </c>
      <c r="BN72" s="110"/>
      <c r="BO72" s="110"/>
      <c r="BP72" s="110"/>
      <c r="BQ72" s="110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122" customFormat="1" ht="15.75" x14ac:dyDescent="0.2">
      <c r="A73" s="126">
        <v>0</v>
      </c>
      <c r="B73" s="126"/>
      <c r="C73" s="133" t="s">
        <v>96</v>
      </c>
      <c r="D73" s="120"/>
      <c r="E73" s="120"/>
      <c r="F73" s="120"/>
      <c r="G73" s="120"/>
      <c r="H73" s="120"/>
      <c r="I73" s="121"/>
      <c r="J73" s="130" t="s">
        <v>88</v>
      </c>
      <c r="K73" s="130"/>
      <c r="L73" s="130"/>
      <c r="M73" s="130"/>
      <c r="N73" s="130"/>
      <c r="O73" s="133" t="s">
        <v>88</v>
      </c>
      <c r="P73" s="120"/>
      <c r="Q73" s="120"/>
      <c r="R73" s="120"/>
      <c r="S73" s="120"/>
      <c r="T73" s="120"/>
      <c r="U73" s="120"/>
      <c r="V73" s="120"/>
      <c r="W73" s="120"/>
      <c r="X73" s="12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31"/>
      <c r="BS73" s="131"/>
      <c r="BT73" s="131"/>
      <c r="BU73" s="131"/>
      <c r="BV73" s="131"/>
      <c r="BW73" s="131"/>
      <c r="BX73" s="131"/>
      <c r="BY73" s="131"/>
      <c r="BZ73" s="132"/>
    </row>
    <row r="74" spans="1:79" ht="38.25" customHeight="1" x14ac:dyDescent="0.2">
      <c r="A74" s="94">
        <v>3</v>
      </c>
      <c r="B74" s="94"/>
      <c r="C74" s="134" t="s">
        <v>97</v>
      </c>
      <c r="D74" s="116"/>
      <c r="E74" s="116"/>
      <c r="F74" s="116"/>
      <c r="G74" s="116"/>
      <c r="H74" s="116"/>
      <c r="I74" s="117"/>
      <c r="J74" s="135" t="s">
        <v>90</v>
      </c>
      <c r="K74" s="135"/>
      <c r="L74" s="135"/>
      <c r="M74" s="135"/>
      <c r="N74" s="135"/>
      <c r="O74" s="134" t="s">
        <v>98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10">
        <v>7000</v>
      </c>
      <c r="Z74" s="110"/>
      <c r="AA74" s="110"/>
      <c r="AB74" s="110"/>
      <c r="AC74" s="110"/>
      <c r="AD74" s="110">
        <v>0</v>
      </c>
      <c r="AE74" s="110"/>
      <c r="AF74" s="110"/>
      <c r="AG74" s="110"/>
      <c r="AH74" s="110"/>
      <c r="AI74" s="110">
        <v>7000</v>
      </c>
      <c r="AJ74" s="110"/>
      <c r="AK74" s="110"/>
      <c r="AL74" s="110"/>
      <c r="AM74" s="110"/>
      <c r="AN74" s="110">
        <v>3181.82</v>
      </c>
      <c r="AO74" s="110"/>
      <c r="AP74" s="110"/>
      <c r="AQ74" s="110"/>
      <c r="AR74" s="110"/>
      <c r="AS74" s="110">
        <v>0</v>
      </c>
      <c r="AT74" s="110"/>
      <c r="AU74" s="110"/>
      <c r="AV74" s="110"/>
      <c r="AW74" s="110"/>
      <c r="AX74" s="110">
        <v>3181.82</v>
      </c>
      <c r="AY74" s="110"/>
      <c r="AZ74" s="110"/>
      <c r="BA74" s="110"/>
      <c r="BB74" s="110"/>
      <c r="BC74" s="110">
        <f>AN74-Y74</f>
        <v>-3818.18</v>
      </c>
      <c r="BD74" s="110"/>
      <c r="BE74" s="110"/>
      <c r="BF74" s="110"/>
      <c r="BG74" s="110"/>
      <c r="BH74" s="110">
        <f>AS74-AD74</f>
        <v>0</v>
      </c>
      <c r="BI74" s="110"/>
      <c r="BJ74" s="110"/>
      <c r="BK74" s="110"/>
      <c r="BL74" s="110"/>
      <c r="BM74" s="110">
        <v>-3818.18</v>
      </c>
      <c r="BN74" s="110"/>
      <c r="BO74" s="110"/>
      <c r="BP74" s="110"/>
      <c r="BQ74" s="11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122" customFormat="1" ht="15.75" x14ac:dyDescent="0.2">
      <c r="A75" s="126">
        <v>0</v>
      </c>
      <c r="B75" s="126"/>
      <c r="C75" s="133" t="s">
        <v>99</v>
      </c>
      <c r="D75" s="120"/>
      <c r="E75" s="120"/>
      <c r="F75" s="120"/>
      <c r="G75" s="120"/>
      <c r="H75" s="120"/>
      <c r="I75" s="121"/>
      <c r="J75" s="130" t="s">
        <v>88</v>
      </c>
      <c r="K75" s="130"/>
      <c r="L75" s="130"/>
      <c r="M75" s="130"/>
      <c r="N75" s="130"/>
      <c r="O75" s="133" t="s">
        <v>88</v>
      </c>
      <c r="P75" s="120"/>
      <c r="Q75" s="120"/>
      <c r="R75" s="120"/>
      <c r="S75" s="120"/>
      <c r="T75" s="120"/>
      <c r="U75" s="120"/>
      <c r="V75" s="120"/>
      <c r="W75" s="120"/>
      <c r="X75" s="12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31"/>
      <c r="BS75" s="131"/>
      <c r="BT75" s="131"/>
      <c r="BU75" s="131"/>
      <c r="BV75" s="131"/>
      <c r="BW75" s="131"/>
      <c r="BX75" s="131"/>
      <c r="BY75" s="131"/>
      <c r="BZ75" s="132"/>
    </row>
    <row r="76" spans="1:79" ht="76.5" customHeight="1" x14ac:dyDescent="0.2">
      <c r="A76" s="94">
        <v>4</v>
      </c>
      <c r="B76" s="94"/>
      <c r="C76" s="134" t="s">
        <v>100</v>
      </c>
      <c r="D76" s="116"/>
      <c r="E76" s="116"/>
      <c r="F76" s="116"/>
      <c r="G76" s="116"/>
      <c r="H76" s="116"/>
      <c r="I76" s="117"/>
      <c r="J76" s="135" t="s">
        <v>101</v>
      </c>
      <c r="K76" s="135"/>
      <c r="L76" s="135"/>
      <c r="M76" s="135"/>
      <c r="N76" s="135"/>
      <c r="O76" s="134" t="s">
        <v>102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10">
        <v>27.5</v>
      </c>
      <c r="Z76" s="110"/>
      <c r="AA76" s="110"/>
      <c r="AB76" s="110"/>
      <c r="AC76" s="110"/>
      <c r="AD76" s="110">
        <v>0</v>
      </c>
      <c r="AE76" s="110"/>
      <c r="AF76" s="110"/>
      <c r="AG76" s="110"/>
      <c r="AH76" s="110"/>
      <c r="AI76" s="110">
        <v>27.5</v>
      </c>
      <c r="AJ76" s="110"/>
      <c r="AK76" s="110"/>
      <c r="AL76" s="110"/>
      <c r="AM76" s="110"/>
      <c r="AN76" s="110">
        <v>27.5</v>
      </c>
      <c r="AO76" s="110"/>
      <c r="AP76" s="110"/>
      <c r="AQ76" s="110"/>
      <c r="AR76" s="110"/>
      <c r="AS76" s="110">
        <v>0</v>
      </c>
      <c r="AT76" s="110"/>
      <c r="AU76" s="110"/>
      <c r="AV76" s="110"/>
      <c r="AW76" s="110"/>
      <c r="AX76" s="110">
        <v>27.5</v>
      </c>
      <c r="AY76" s="110"/>
      <c r="AZ76" s="110"/>
      <c r="BA76" s="110"/>
      <c r="BB76" s="110"/>
      <c r="BC76" s="110">
        <f>AN76-Y76</f>
        <v>0</v>
      </c>
      <c r="BD76" s="110"/>
      <c r="BE76" s="110"/>
      <c r="BF76" s="110"/>
      <c r="BG76" s="110"/>
      <c r="BH76" s="110">
        <f>AS76-AD76</f>
        <v>0</v>
      </c>
      <c r="BI76" s="110"/>
      <c r="BJ76" s="110"/>
      <c r="BK76" s="110"/>
      <c r="BL76" s="110"/>
      <c r="BM76" s="110">
        <v>0</v>
      </c>
      <c r="BN76" s="110"/>
      <c r="BO76" s="110"/>
      <c r="BP76" s="110"/>
      <c r="BQ76" s="11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94">
        <v>5</v>
      </c>
      <c r="B77" s="94"/>
      <c r="C77" s="134" t="s">
        <v>103</v>
      </c>
      <c r="D77" s="116"/>
      <c r="E77" s="116"/>
      <c r="F77" s="116"/>
      <c r="G77" s="116"/>
      <c r="H77" s="116"/>
      <c r="I77" s="117"/>
      <c r="J77" s="135" t="s">
        <v>101</v>
      </c>
      <c r="K77" s="135"/>
      <c r="L77" s="135"/>
      <c r="M77" s="135"/>
      <c r="N77" s="135"/>
      <c r="O77" s="134" t="s">
        <v>104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10">
        <v>45.45</v>
      </c>
      <c r="Z77" s="110"/>
      <c r="AA77" s="110"/>
      <c r="AB77" s="110"/>
      <c r="AC77" s="110"/>
      <c r="AD77" s="110">
        <v>0</v>
      </c>
      <c r="AE77" s="110"/>
      <c r="AF77" s="110"/>
      <c r="AG77" s="110"/>
      <c r="AH77" s="110"/>
      <c r="AI77" s="110">
        <v>45.45</v>
      </c>
      <c r="AJ77" s="110"/>
      <c r="AK77" s="110"/>
      <c r="AL77" s="110"/>
      <c r="AM77" s="110"/>
      <c r="AN77" s="110">
        <v>45.45</v>
      </c>
      <c r="AO77" s="110"/>
      <c r="AP77" s="110"/>
      <c r="AQ77" s="110"/>
      <c r="AR77" s="110"/>
      <c r="AS77" s="110">
        <v>0</v>
      </c>
      <c r="AT77" s="110"/>
      <c r="AU77" s="110"/>
      <c r="AV77" s="110"/>
      <c r="AW77" s="110"/>
      <c r="AX77" s="110">
        <v>45.45</v>
      </c>
      <c r="AY77" s="110"/>
      <c r="AZ77" s="110"/>
      <c r="BA77" s="110"/>
      <c r="BB77" s="110"/>
      <c r="BC77" s="110">
        <f>AN77-Y77</f>
        <v>0</v>
      </c>
      <c r="BD77" s="110"/>
      <c r="BE77" s="110"/>
      <c r="BF77" s="110"/>
      <c r="BG77" s="110"/>
      <c r="BH77" s="110">
        <f>AS77-AD77</f>
        <v>0</v>
      </c>
      <c r="BI77" s="110"/>
      <c r="BJ77" s="110"/>
      <c r="BK77" s="110"/>
      <c r="BL77" s="110"/>
      <c r="BM77" s="110">
        <v>0</v>
      </c>
      <c r="BN77" s="110"/>
      <c r="BO77" s="110"/>
      <c r="BP77" s="110"/>
      <c r="BQ77" s="11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5.75" customHeight="1" x14ac:dyDescent="0.2">
      <c r="A79" s="41" t="s">
        <v>64</v>
      </c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</row>
    <row r="80" spans="1:79" ht="9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45" customHeight="1" x14ac:dyDescent="0.2">
      <c r="A81" s="51" t="s">
        <v>3</v>
      </c>
      <c r="B81" s="53"/>
      <c r="C81" s="51" t="s">
        <v>6</v>
      </c>
      <c r="D81" s="52"/>
      <c r="E81" s="52"/>
      <c r="F81" s="52"/>
      <c r="G81" s="52"/>
      <c r="H81" s="52"/>
      <c r="I81" s="53"/>
      <c r="J81" s="51" t="s">
        <v>5</v>
      </c>
      <c r="K81" s="52"/>
      <c r="L81" s="52"/>
      <c r="M81" s="52"/>
      <c r="N81" s="53"/>
      <c r="O81" s="42" t="s">
        <v>65</v>
      </c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10"/>
      <c r="BS81" s="10"/>
      <c r="BT81" s="10"/>
      <c r="BU81" s="10"/>
      <c r="BV81" s="10"/>
      <c r="BW81" s="10"/>
      <c r="BX81" s="10"/>
      <c r="BY81" s="10"/>
      <c r="BZ81" s="9"/>
    </row>
    <row r="82" spans="1:79" s="38" customFormat="1" ht="15.95" customHeight="1" x14ac:dyDescent="0.2">
      <c r="A82" s="93">
        <v>1</v>
      </c>
      <c r="B82" s="93"/>
      <c r="C82" s="93">
        <v>2</v>
      </c>
      <c r="D82" s="93"/>
      <c r="E82" s="93"/>
      <c r="F82" s="93"/>
      <c r="G82" s="93"/>
      <c r="H82" s="93"/>
      <c r="I82" s="93"/>
      <c r="J82" s="93">
        <v>3</v>
      </c>
      <c r="K82" s="93"/>
      <c r="L82" s="93"/>
      <c r="M82" s="93"/>
      <c r="N82" s="93"/>
      <c r="O82" s="45">
        <v>4</v>
      </c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7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9" s="38" customFormat="1" ht="12.75" hidden="1" customHeight="1" x14ac:dyDescent="0.2">
      <c r="A83" s="50" t="s">
        <v>36</v>
      </c>
      <c r="B83" s="50"/>
      <c r="C83" s="90" t="s">
        <v>14</v>
      </c>
      <c r="D83" s="91"/>
      <c r="E83" s="91"/>
      <c r="F83" s="91"/>
      <c r="G83" s="91"/>
      <c r="H83" s="91"/>
      <c r="I83" s="92"/>
      <c r="J83" s="50" t="s">
        <v>15</v>
      </c>
      <c r="K83" s="50"/>
      <c r="L83" s="50"/>
      <c r="M83" s="50"/>
      <c r="N83" s="50"/>
      <c r="O83" s="85" t="s">
        <v>73</v>
      </c>
      <c r="P83" s="86"/>
      <c r="Q83" s="86"/>
      <c r="R83" s="86"/>
      <c r="S83" s="86"/>
      <c r="T83" s="86"/>
      <c r="U83" s="86"/>
      <c r="V83" s="86"/>
      <c r="W83" s="86"/>
      <c r="X83" s="86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8"/>
      <c r="BR83" s="39"/>
      <c r="BS83" s="39"/>
      <c r="BT83" s="37"/>
      <c r="BU83" s="37"/>
      <c r="BV83" s="37"/>
      <c r="BW83" s="37"/>
      <c r="BX83" s="37"/>
      <c r="BY83" s="37"/>
      <c r="BZ83" s="37"/>
      <c r="CA83" s="38" t="s">
        <v>72</v>
      </c>
    </row>
    <row r="84" spans="1:79" s="142" customFormat="1" ht="15.75" x14ac:dyDescent="0.2">
      <c r="A84" s="78">
        <v>0</v>
      </c>
      <c r="B84" s="78"/>
      <c r="C84" s="78" t="s">
        <v>87</v>
      </c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9"/>
      <c r="BR84" s="140"/>
      <c r="BS84" s="140"/>
      <c r="BT84" s="140"/>
      <c r="BU84" s="140"/>
      <c r="BV84" s="140"/>
      <c r="BW84" s="140"/>
      <c r="BX84" s="140"/>
      <c r="BY84" s="140"/>
      <c r="BZ84" s="141"/>
      <c r="CA84" s="142" t="s">
        <v>67</v>
      </c>
    </row>
    <row r="85" spans="1:79" s="142" customFormat="1" ht="15.75" x14ac:dyDescent="0.2">
      <c r="A85" s="78">
        <v>0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136"/>
      <c r="P85" s="137"/>
      <c r="Q85" s="137"/>
      <c r="R85" s="137"/>
      <c r="S85" s="137"/>
      <c r="T85" s="137"/>
      <c r="U85" s="137"/>
      <c r="V85" s="137"/>
      <c r="W85" s="137"/>
      <c r="X85" s="137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140"/>
      <c r="BS85" s="140"/>
      <c r="BT85" s="140"/>
      <c r="BU85" s="140"/>
      <c r="BV85" s="140"/>
      <c r="BW85" s="140"/>
      <c r="BX85" s="140"/>
      <c r="BY85" s="140"/>
      <c r="BZ85" s="141"/>
    </row>
    <row r="86" spans="1:79" s="38" customFormat="1" ht="25.5" customHeight="1" x14ac:dyDescent="0.2">
      <c r="A86" s="50">
        <v>1</v>
      </c>
      <c r="B86" s="50"/>
      <c r="C86" s="85" t="s">
        <v>89</v>
      </c>
      <c r="D86" s="116"/>
      <c r="E86" s="116"/>
      <c r="F86" s="116"/>
      <c r="G86" s="116"/>
      <c r="H86" s="116"/>
      <c r="I86" s="117"/>
      <c r="J86" s="50" t="s">
        <v>90</v>
      </c>
      <c r="K86" s="50"/>
      <c r="L86" s="50"/>
      <c r="M86" s="50"/>
      <c r="N86" s="50"/>
      <c r="O86" s="48" t="s">
        <v>105</v>
      </c>
      <c r="P86" s="49"/>
      <c r="Q86" s="49"/>
      <c r="R86" s="49"/>
      <c r="S86" s="49"/>
      <c r="T86" s="49"/>
      <c r="U86" s="49"/>
      <c r="V86" s="49"/>
      <c r="W86" s="49"/>
      <c r="X86" s="49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5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142" customFormat="1" ht="15.75" x14ac:dyDescent="0.2">
      <c r="A87" s="78">
        <v>0</v>
      </c>
      <c r="B87" s="78"/>
      <c r="C87" s="143" t="s">
        <v>92</v>
      </c>
      <c r="D87" s="120"/>
      <c r="E87" s="120"/>
      <c r="F87" s="120"/>
      <c r="G87" s="120"/>
      <c r="H87" s="120"/>
      <c r="I87" s="121"/>
      <c r="J87" s="78"/>
      <c r="K87" s="78"/>
      <c r="L87" s="78"/>
      <c r="M87" s="78"/>
      <c r="N87" s="78"/>
      <c r="O87" s="136"/>
      <c r="P87" s="137"/>
      <c r="Q87" s="137"/>
      <c r="R87" s="137"/>
      <c r="S87" s="137"/>
      <c r="T87" s="137"/>
      <c r="U87" s="137"/>
      <c r="V87" s="137"/>
      <c r="W87" s="137"/>
      <c r="X87" s="137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9"/>
      <c r="BR87" s="140"/>
      <c r="BS87" s="140"/>
      <c r="BT87" s="140"/>
      <c r="BU87" s="140"/>
      <c r="BV87" s="140"/>
      <c r="BW87" s="140"/>
      <c r="BX87" s="140"/>
      <c r="BY87" s="140"/>
      <c r="BZ87" s="141"/>
    </row>
    <row r="88" spans="1:79" s="142" customFormat="1" ht="15.75" x14ac:dyDescent="0.2">
      <c r="A88" s="78">
        <v>0</v>
      </c>
      <c r="B88" s="78"/>
      <c r="C88" s="143"/>
      <c r="D88" s="120"/>
      <c r="E88" s="120"/>
      <c r="F88" s="120"/>
      <c r="G88" s="120"/>
      <c r="H88" s="120"/>
      <c r="I88" s="121"/>
      <c r="J88" s="78"/>
      <c r="K88" s="78"/>
      <c r="L88" s="78"/>
      <c r="M88" s="78"/>
      <c r="N88" s="78"/>
      <c r="O88" s="136"/>
      <c r="P88" s="137"/>
      <c r="Q88" s="137"/>
      <c r="R88" s="137"/>
      <c r="S88" s="137"/>
      <c r="T88" s="137"/>
      <c r="U88" s="137"/>
      <c r="V88" s="137"/>
      <c r="W88" s="137"/>
      <c r="X88" s="137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140"/>
      <c r="BS88" s="140"/>
      <c r="BT88" s="140"/>
      <c r="BU88" s="140"/>
      <c r="BV88" s="140"/>
      <c r="BW88" s="140"/>
      <c r="BX88" s="140"/>
      <c r="BY88" s="140"/>
      <c r="BZ88" s="141"/>
    </row>
    <row r="89" spans="1:79" s="142" customFormat="1" ht="15.75" x14ac:dyDescent="0.2">
      <c r="A89" s="78">
        <v>0</v>
      </c>
      <c r="B89" s="78"/>
      <c r="C89" s="143" t="s">
        <v>96</v>
      </c>
      <c r="D89" s="120"/>
      <c r="E89" s="120"/>
      <c r="F89" s="120"/>
      <c r="G89" s="120"/>
      <c r="H89" s="120"/>
      <c r="I89" s="121"/>
      <c r="J89" s="78"/>
      <c r="K89" s="78"/>
      <c r="L89" s="78"/>
      <c r="M89" s="78"/>
      <c r="N89" s="78"/>
      <c r="O89" s="136"/>
      <c r="P89" s="137"/>
      <c r="Q89" s="137"/>
      <c r="R89" s="137"/>
      <c r="S89" s="137"/>
      <c r="T89" s="137"/>
      <c r="U89" s="137"/>
      <c r="V89" s="137"/>
      <c r="W89" s="137"/>
      <c r="X89" s="137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9"/>
      <c r="BR89" s="140"/>
      <c r="BS89" s="140"/>
      <c r="BT89" s="140"/>
      <c r="BU89" s="140"/>
      <c r="BV89" s="140"/>
      <c r="BW89" s="140"/>
      <c r="BX89" s="140"/>
      <c r="BY89" s="140"/>
      <c r="BZ89" s="141"/>
    </row>
    <row r="90" spans="1:79" s="142" customFormat="1" ht="15.75" x14ac:dyDescent="0.2">
      <c r="A90" s="78">
        <v>0</v>
      </c>
      <c r="B90" s="78"/>
      <c r="C90" s="143"/>
      <c r="D90" s="120"/>
      <c r="E90" s="120"/>
      <c r="F90" s="120"/>
      <c r="G90" s="120"/>
      <c r="H90" s="120"/>
      <c r="I90" s="121"/>
      <c r="J90" s="78"/>
      <c r="K90" s="78"/>
      <c r="L90" s="78"/>
      <c r="M90" s="78"/>
      <c r="N90" s="78"/>
      <c r="O90" s="136"/>
      <c r="P90" s="137"/>
      <c r="Q90" s="137"/>
      <c r="R90" s="137"/>
      <c r="S90" s="137"/>
      <c r="T90" s="137"/>
      <c r="U90" s="137"/>
      <c r="V90" s="137"/>
      <c r="W90" s="137"/>
      <c r="X90" s="137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140"/>
      <c r="BS90" s="140"/>
      <c r="BT90" s="140"/>
      <c r="BU90" s="140"/>
      <c r="BV90" s="140"/>
      <c r="BW90" s="140"/>
      <c r="BX90" s="140"/>
      <c r="BY90" s="140"/>
      <c r="BZ90" s="141"/>
    </row>
    <row r="91" spans="1:79" s="38" customFormat="1" ht="38.25" customHeight="1" x14ac:dyDescent="0.2">
      <c r="A91" s="50">
        <v>3</v>
      </c>
      <c r="B91" s="50"/>
      <c r="C91" s="85" t="s">
        <v>97</v>
      </c>
      <c r="D91" s="116"/>
      <c r="E91" s="116"/>
      <c r="F91" s="116"/>
      <c r="G91" s="116"/>
      <c r="H91" s="116"/>
      <c r="I91" s="117"/>
      <c r="J91" s="50" t="s">
        <v>90</v>
      </c>
      <c r="K91" s="50"/>
      <c r="L91" s="50"/>
      <c r="M91" s="50"/>
      <c r="N91" s="50"/>
      <c r="O91" s="48" t="s">
        <v>105</v>
      </c>
      <c r="P91" s="49"/>
      <c r="Q91" s="49"/>
      <c r="R91" s="49"/>
      <c r="S91" s="49"/>
      <c r="T91" s="49"/>
      <c r="U91" s="49"/>
      <c r="V91" s="49"/>
      <c r="W91" s="49"/>
      <c r="X91" s="49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5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142" customFormat="1" ht="15.75" x14ac:dyDescent="0.2">
      <c r="A92" s="78">
        <v>0</v>
      </c>
      <c r="B92" s="78"/>
      <c r="C92" s="143" t="s">
        <v>99</v>
      </c>
      <c r="D92" s="120"/>
      <c r="E92" s="120"/>
      <c r="F92" s="120"/>
      <c r="G92" s="120"/>
      <c r="H92" s="120"/>
      <c r="I92" s="121"/>
      <c r="J92" s="78"/>
      <c r="K92" s="78"/>
      <c r="L92" s="78"/>
      <c r="M92" s="78"/>
      <c r="N92" s="78"/>
      <c r="O92" s="136"/>
      <c r="P92" s="137"/>
      <c r="Q92" s="137"/>
      <c r="R92" s="137"/>
      <c r="S92" s="137"/>
      <c r="T92" s="137"/>
      <c r="U92" s="137"/>
      <c r="V92" s="137"/>
      <c r="W92" s="137"/>
      <c r="X92" s="137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140"/>
      <c r="BS92" s="140"/>
      <c r="BT92" s="140"/>
      <c r="BU92" s="140"/>
      <c r="BV92" s="140"/>
      <c r="BW92" s="140"/>
      <c r="BX92" s="140"/>
      <c r="BY92" s="140"/>
      <c r="BZ92" s="141"/>
    </row>
    <row r="93" spans="1:79" s="142" customFormat="1" ht="15.75" x14ac:dyDescent="0.2">
      <c r="A93" s="78">
        <v>0</v>
      </c>
      <c r="B93" s="78"/>
      <c r="C93" s="143"/>
      <c r="D93" s="120"/>
      <c r="E93" s="120"/>
      <c r="F93" s="120"/>
      <c r="G93" s="120"/>
      <c r="H93" s="120"/>
      <c r="I93" s="121"/>
      <c r="J93" s="78"/>
      <c r="K93" s="78"/>
      <c r="L93" s="78"/>
      <c r="M93" s="78"/>
      <c r="N93" s="78"/>
      <c r="O93" s="136"/>
      <c r="P93" s="137"/>
      <c r="Q93" s="137"/>
      <c r="R93" s="137"/>
      <c r="S93" s="137"/>
      <c r="T93" s="137"/>
      <c r="U93" s="137"/>
      <c r="V93" s="137"/>
      <c r="W93" s="137"/>
      <c r="X93" s="137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9"/>
      <c r="BR93" s="140"/>
      <c r="BS93" s="140"/>
      <c r="BT93" s="140"/>
      <c r="BU93" s="140"/>
      <c r="BV93" s="140"/>
      <c r="BW93" s="140"/>
      <c r="BX93" s="140"/>
      <c r="BY93" s="140"/>
      <c r="BZ93" s="141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41" t="s">
        <v>66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</row>
    <row r="96" spans="1:79" ht="15.95" customHeight="1" x14ac:dyDescent="0.2">
      <c r="A96" s="148" t="s">
        <v>107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49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41" t="s">
        <v>47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</row>
    <row r="99" spans="1:78" ht="15.95" customHeight="1" x14ac:dyDescent="0.2">
      <c r="A99" s="148" t="s">
        <v>108</v>
      </c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69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70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52" t="s">
        <v>111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3"/>
      <c r="AO105" s="3"/>
      <c r="AP105" s="153" t="s">
        <v>113</v>
      </c>
      <c r="AQ105" s="154"/>
      <c r="AR105" s="154"/>
      <c r="AS105" s="154"/>
      <c r="AT105" s="154"/>
      <c r="AU105" s="154"/>
      <c r="AV105" s="154"/>
      <c r="AW105" s="154"/>
      <c r="AX105" s="154"/>
      <c r="AY105" s="154"/>
      <c r="AZ105" s="154"/>
      <c r="BA105" s="154"/>
      <c r="BB105" s="154"/>
      <c r="BC105" s="154"/>
      <c r="BD105" s="154"/>
      <c r="BE105" s="154"/>
      <c r="BF105" s="154"/>
      <c r="BG105" s="154"/>
      <c r="BH105" s="154"/>
    </row>
    <row r="106" spans="1:78" x14ac:dyDescent="0.2">
      <c r="W106" s="89" t="s">
        <v>8</v>
      </c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4"/>
      <c r="AO106" s="4"/>
      <c r="AP106" s="89" t="s">
        <v>74</v>
      </c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</row>
    <row r="109" spans="1:78" ht="47.25" customHeight="1" x14ac:dyDescent="0.25">
      <c r="A109" s="152" t="s">
        <v>112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3"/>
      <c r="AO109" s="3"/>
      <c r="AP109" s="153" t="s">
        <v>114</v>
      </c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</row>
    <row r="110" spans="1:78" x14ac:dyDescent="0.2">
      <c r="W110" s="89" t="s">
        <v>8</v>
      </c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4"/>
      <c r="AO110" s="4"/>
      <c r="AP110" s="89" t="s">
        <v>74</v>
      </c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</row>
  </sheetData>
  <mergeCells count="403"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Y60:BC60"/>
    <mergeCell ref="BD60:BH60"/>
    <mergeCell ref="BI60:BN60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98:BL98"/>
    <mergeCell ref="AK40:AO40"/>
    <mergeCell ref="A42:B42"/>
    <mergeCell ref="AD67:AH67"/>
    <mergeCell ref="AF40:AJ40"/>
    <mergeCell ref="A46:BQ46"/>
    <mergeCell ref="C55:R56"/>
    <mergeCell ref="S55:AH55"/>
    <mergeCell ref="AI55:AX55"/>
    <mergeCell ref="AS56:AX56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P42:AT42"/>
    <mergeCell ref="BD43:BH43"/>
    <mergeCell ref="BI43:BM43"/>
    <mergeCell ref="AZ42:BC42"/>
    <mergeCell ref="AU42:AY42"/>
    <mergeCell ref="AZ40:BC40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X57:AB57"/>
    <mergeCell ref="AC57:AH57"/>
    <mergeCell ref="O67:X67"/>
    <mergeCell ref="Y65:AM65"/>
    <mergeCell ref="J67:N67"/>
    <mergeCell ref="Y67:AC67"/>
    <mergeCell ref="A65:B66"/>
    <mergeCell ref="C65:I66"/>
    <mergeCell ref="J65:N66"/>
    <mergeCell ref="O65:X66"/>
    <mergeCell ref="Y66:AC66"/>
    <mergeCell ref="AP105:BH105"/>
    <mergeCell ref="AN65:BB65"/>
    <mergeCell ref="A62:BQ62"/>
    <mergeCell ref="C67:I67"/>
    <mergeCell ref="J83:N83"/>
    <mergeCell ref="A82:B82"/>
    <mergeCell ref="A68:B68"/>
    <mergeCell ref="O69:X69"/>
    <mergeCell ref="Y69:AC69"/>
    <mergeCell ref="A67:B67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7:AR67"/>
    <mergeCell ref="C82:I82"/>
    <mergeCell ref="J82:N82"/>
    <mergeCell ref="C68:I68"/>
    <mergeCell ref="J68:N68"/>
    <mergeCell ref="O68:X68"/>
    <mergeCell ref="C69:I69"/>
    <mergeCell ref="J69:N69"/>
    <mergeCell ref="O83:BQ83"/>
    <mergeCell ref="AP110:BH110"/>
    <mergeCell ref="A109:V109"/>
    <mergeCell ref="W109:AM109"/>
    <mergeCell ref="AP109:BH109"/>
    <mergeCell ref="W110:AM110"/>
    <mergeCell ref="AP106:BH106"/>
    <mergeCell ref="A99:BL99"/>
    <mergeCell ref="C83:I83"/>
    <mergeCell ref="W106:AM106"/>
    <mergeCell ref="A105:V105"/>
    <mergeCell ref="W105:AM105"/>
    <mergeCell ref="A69:B69"/>
    <mergeCell ref="AD69:AH69"/>
    <mergeCell ref="A79:BQ79"/>
    <mergeCell ref="A81:B81"/>
    <mergeCell ref="C81:I81"/>
    <mergeCell ref="BC69:BG69"/>
    <mergeCell ref="BM69:BQ69"/>
    <mergeCell ref="BH69:BL69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7:BG67"/>
    <mergeCell ref="BC68:BG68"/>
    <mergeCell ref="BC66:BG66"/>
    <mergeCell ref="A63:BQ63"/>
    <mergeCell ref="AD68:AH68"/>
    <mergeCell ref="AI67:AM67"/>
    <mergeCell ref="BH67:BL67"/>
    <mergeCell ref="BM67:BQ67"/>
    <mergeCell ref="BM68:BQ68"/>
    <mergeCell ref="BH68:BL68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S66:AW66"/>
    <mergeCell ref="AN66:AR66"/>
    <mergeCell ref="AI66:AM66"/>
    <mergeCell ref="BC65:BQ65"/>
    <mergeCell ref="AA41:AE41"/>
    <mergeCell ref="AF41:AJ41"/>
    <mergeCell ref="AK41:AO41"/>
    <mergeCell ref="AI56:AM56"/>
    <mergeCell ref="AN56:AR56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BN41:BQ41"/>
    <mergeCell ref="A36:BQ36"/>
    <mergeCell ref="BD39:BQ39"/>
    <mergeCell ref="BN40:BQ40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AI69:AM69"/>
    <mergeCell ref="AN69:AR69"/>
    <mergeCell ref="AS69:AW69"/>
    <mergeCell ref="AX69:BB69"/>
    <mergeCell ref="AU18:BB18"/>
    <mergeCell ref="BE20:BL20"/>
    <mergeCell ref="BE21:BL21"/>
    <mergeCell ref="AU41:AY41"/>
    <mergeCell ref="G25:BL25"/>
    <mergeCell ref="A37:BQ37"/>
    <mergeCell ref="J81:N81"/>
    <mergeCell ref="AX68:BB68"/>
    <mergeCell ref="BM66:BQ66"/>
    <mergeCell ref="BH66:BL66"/>
    <mergeCell ref="AD66:AH66"/>
    <mergeCell ref="AX66:BB66"/>
    <mergeCell ref="AX67:BB67"/>
    <mergeCell ref="AS67:AW67"/>
    <mergeCell ref="AI68:AM68"/>
    <mergeCell ref="AN68:AR68"/>
    <mergeCell ref="AS68:AW68"/>
    <mergeCell ref="A95:BL95"/>
    <mergeCell ref="A96:BL96"/>
    <mergeCell ref="O81:BQ81"/>
    <mergeCell ref="O82:BQ82"/>
    <mergeCell ref="O84:BQ84"/>
    <mergeCell ref="A84:B84"/>
    <mergeCell ref="C84:I84"/>
    <mergeCell ref="J84:N84"/>
    <mergeCell ref="A83:B83"/>
  </mergeCells>
  <phoneticPr fontId="0" type="noConversion"/>
  <conditionalFormatting sqref="C80 C97 C69 C84">
    <cfRule type="cellIs" dxfId="40" priority="41" stopIfTrue="1" operator="equal">
      <formula>$C68</formula>
    </cfRule>
  </conditionalFormatting>
  <conditionalFormatting sqref="A69:B69 A80:B80 A84:B84 A97:B97 A59:B59 A78:B78 A94:B94">
    <cfRule type="cellIs" dxfId="39" priority="42" stopIfTrue="1" operator="equal">
      <formula>0</formula>
    </cfRule>
  </conditionalFormatting>
  <conditionalFormatting sqref="A60:B60">
    <cfRule type="cellIs" dxfId="38" priority="40" stopIfTrue="1" operator="equal">
      <formula>0</formula>
    </cfRule>
  </conditionalFormatting>
  <conditionalFormatting sqref="C78">
    <cfRule type="cellIs" dxfId="37" priority="44" stopIfTrue="1" operator="equal">
      <formula>$C69</formula>
    </cfRule>
  </conditionalFormatting>
  <conditionalFormatting sqref="C70">
    <cfRule type="cellIs" dxfId="36" priority="37" stopIfTrue="1" operator="equal">
      <formula>$C69</formula>
    </cfRule>
  </conditionalFormatting>
  <conditionalFormatting sqref="A70:B70">
    <cfRule type="cellIs" dxfId="35" priority="38" stopIfTrue="1" operator="equal">
      <formula>0</formula>
    </cfRule>
  </conditionalFormatting>
  <conditionalFormatting sqref="C71">
    <cfRule type="cellIs" dxfId="34" priority="35" stopIfTrue="1" operator="equal">
      <formula>$C70</formula>
    </cfRule>
  </conditionalFormatting>
  <conditionalFormatting sqref="A71:B71">
    <cfRule type="cellIs" dxfId="33" priority="36" stopIfTrue="1" operator="equal">
      <formula>0</formula>
    </cfRule>
  </conditionalFormatting>
  <conditionalFormatting sqref="C72">
    <cfRule type="cellIs" dxfId="32" priority="33" stopIfTrue="1" operator="equal">
      <formula>$C71</formula>
    </cfRule>
  </conditionalFormatting>
  <conditionalFormatting sqref="A72:B72">
    <cfRule type="cellIs" dxfId="31" priority="34" stopIfTrue="1" operator="equal">
      <formula>0</formula>
    </cfRule>
  </conditionalFormatting>
  <conditionalFormatting sqref="C73">
    <cfRule type="cellIs" dxfId="30" priority="31" stopIfTrue="1" operator="equal">
      <formula>$C72</formula>
    </cfRule>
  </conditionalFormatting>
  <conditionalFormatting sqref="A73:B73">
    <cfRule type="cellIs" dxfId="29" priority="32" stopIfTrue="1" operator="equal">
      <formula>0</formula>
    </cfRule>
  </conditionalFormatting>
  <conditionalFormatting sqref="C74">
    <cfRule type="cellIs" dxfId="28" priority="29" stopIfTrue="1" operator="equal">
      <formula>$C73</formula>
    </cfRule>
  </conditionalFormatting>
  <conditionalFormatting sqref="A74:B74">
    <cfRule type="cellIs" dxfId="27" priority="30" stopIfTrue="1" operator="equal">
      <formula>0</formula>
    </cfRule>
  </conditionalFormatting>
  <conditionalFormatting sqref="C75">
    <cfRule type="cellIs" dxfId="26" priority="27" stopIfTrue="1" operator="equal">
      <formula>$C74</formula>
    </cfRule>
  </conditionalFormatting>
  <conditionalFormatting sqref="A75:B75">
    <cfRule type="cellIs" dxfId="25" priority="28" stopIfTrue="1" operator="equal">
      <formula>0</formula>
    </cfRule>
  </conditionalFormatting>
  <conditionalFormatting sqref="C76">
    <cfRule type="cellIs" dxfId="24" priority="25" stopIfTrue="1" operator="equal">
      <formula>$C75</formula>
    </cfRule>
  </conditionalFormatting>
  <conditionalFormatting sqref="A76:B76">
    <cfRule type="cellIs" dxfId="23" priority="26" stopIfTrue="1" operator="equal">
      <formula>0</formula>
    </cfRule>
  </conditionalFormatting>
  <conditionalFormatting sqref="C77">
    <cfRule type="cellIs" dxfId="22" priority="23" stopIfTrue="1" operator="equal">
      <formula>$C76</formula>
    </cfRule>
  </conditionalFormatting>
  <conditionalFormatting sqref="A77:B77">
    <cfRule type="cellIs" dxfId="21" priority="24" stopIfTrue="1" operator="equal">
      <formula>0</formula>
    </cfRule>
  </conditionalFormatting>
  <conditionalFormatting sqref="C94">
    <cfRule type="cellIs" dxfId="20" priority="46" stopIfTrue="1" operator="equal">
      <formula>$C84</formula>
    </cfRule>
  </conditionalFormatting>
  <conditionalFormatting sqref="C85">
    <cfRule type="cellIs" dxfId="19" priority="19" stopIfTrue="1" operator="equal">
      <formula>$C84</formula>
    </cfRule>
  </conditionalFormatting>
  <conditionalFormatting sqref="A85:B85">
    <cfRule type="cellIs" dxfId="18" priority="20" stopIfTrue="1" operator="equal">
      <formula>0</formula>
    </cfRule>
  </conditionalFormatting>
  <conditionalFormatting sqref="C86">
    <cfRule type="cellIs" dxfId="17" priority="17" stopIfTrue="1" operator="equal">
      <formula>$C85</formula>
    </cfRule>
  </conditionalFormatting>
  <conditionalFormatting sqref="A86:B86">
    <cfRule type="cellIs" dxfId="16" priority="18" stopIfTrue="1" operator="equal">
      <formula>0</formula>
    </cfRule>
  </conditionalFormatting>
  <conditionalFormatting sqref="C87">
    <cfRule type="cellIs" dxfId="15" priority="15" stopIfTrue="1" operator="equal">
      <formula>$C86</formula>
    </cfRule>
  </conditionalFormatting>
  <conditionalFormatting sqref="A87:B87">
    <cfRule type="cellIs" dxfId="14" priority="16" stopIfTrue="1" operator="equal">
      <formula>0</formula>
    </cfRule>
  </conditionalFormatting>
  <conditionalFormatting sqref="C88">
    <cfRule type="cellIs" dxfId="13" priority="13" stopIfTrue="1" operator="equal">
      <formula>$C87</formula>
    </cfRule>
  </conditionalFormatting>
  <conditionalFormatting sqref="A88:B88">
    <cfRule type="cellIs" dxfId="12" priority="14" stopIfTrue="1" operator="equal">
      <formula>0</formula>
    </cfRule>
  </conditionalFormatting>
  <conditionalFormatting sqref="C89">
    <cfRule type="cellIs" dxfId="11" priority="11" stopIfTrue="1" operator="equal">
      <formula>$C88</formula>
    </cfRule>
  </conditionalFormatting>
  <conditionalFormatting sqref="A89:B89">
    <cfRule type="cellIs" dxfId="10" priority="12" stopIfTrue="1" operator="equal">
      <formula>0</formula>
    </cfRule>
  </conditionalFormatting>
  <conditionalFormatting sqref="C90">
    <cfRule type="cellIs" dxfId="9" priority="9" stopIfTrue="1" operator="equal">
      <formula>$C89</formula>
    </cfRule>
  </conditionalFormatting>
  <conditionalFormatting sqref="A90:B90">
    <cfRule type="cellIs" dxfId="8" priority="10" stopIfTrue="1" operator="equal">
      <formula>0</formula>
    </cfRule>
  </conditionalFormatting>
  <conditionalFormatting sqref="C91">
    <cfRule type="cellIs" dxfId="7" priority="7" stopIfTrue="1" operator="equal">
      <formula>$C90</formula>
    </cfRule>
  </conditionalFormatting>
  <conditionalFormatting sqref="A91:B91">
    <cfRule type="cellIs" dxfId="6" priority="8" stopIfTrue="1" operator="equal">
      <formula>0</formula>
    </cfRule>
  </conditionalFormatting>
  <conditionalFormatting sqref="C92">
    <cfRule type="cellIs" dxfId="5" priority="5" stopIfTrue="1" operator="equal">
      <formula>$C91</formula>
    </cfRule>
  </conditionalFormatting>
  <conditionalFormatting sqref="A92:B92">
    <cfRule type="cellIs" dxfId="4" priority="6" stopIfTrue="1" operator="equal">
      <formula>0</formula>
    </cfRule>
  </conditionalFormatting>
  <conditionalFormatting sqref="C93">
    <cfRule type="cellIs" dxfId="3" priority="3" stopIfTrue="1" operator="equal">
      <formula>$C92</formula>
    </cfRule>
  </conditionalFormatting>
  <conditionalFormatting sqref="A93:B93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КПК0213123</vt:lpstr>
      <vt:lpstr>КПК0213123!Область_печати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VNMR</cp:lastModifiedBy>
  <cp:lastPrinted>2023-02-06T09:57:31Z</cp:lastPrinted>
  <dcterms:created xsi:type="dcterms:W3CDTF">2016-08-10T10:53:25Z</dcterms:created>
  <dcterms:modified xsi:type="dcterms:W3CDTF">2023-02-06T09:57:48Z</dcterms:modified>
</cp:coreProperties>
</file>