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0180" sheetId="1" r:id="rId1"/>
  </sheets>
  <definedNames>
    <definedName name="_xlnm.Print_Area" localSheetId="0">КПК1210180!$A$1:$BQ$109</definedName>
  </definedNames>
  <calcPr calcId="125725"/>
</workbook>
</file>

<file path=xl/calcChain.xml><?xml version="1.0" encoding="utf-8"?>
<calcChain xmlns="http://schemas.openxmlformats.org/spreadsheetml/2006/main">
  <c r="BH77" i="1"/>
  <c r="BC77"/>
  <c r="BH75"/>
  <c r="BC75"/>
  <c r="BH73"/>
  <c r="BC73"/>
  <c r="BH71"/>
  <c r="BC71"/>
  <c r="BD61"/>
  <c r="AY61"/>
  <c r="AS61"/>
  <c r="AC61"/>
  <c r="BD60"/>
  <c r="AY60"/>
  <c r="AS60"/>
  <c r="AC60"/>
  <c r="BI45"/>
  <c r="BD45"/>
  <c r="AZ45"/>
  <c r="AK45"/>
  <c r="BI44"/>
  <c r="BD44"/>
  <c r="AZ44"/>
  <c r="AK44"/>
  <c r="BI60" l="1"/>
  <c r="BI61"/>
  <c r="BN44"/>
  <c r="BN45"/>
</calcChain>
</file>

<file path=xl/sharedStrings.xml><?xml version="1.0" encoding="utf-8"?>
<sst xmlns="http://schemas.openxmlformats.org/spreadsheetml/2006/main" count="209" uniqueCount="124">
  <si>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</si>
  <si>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</si>
  <si>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</si>
  <si>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</si>
  <si>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</si>
  <si>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</si>
  <si>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</si>
  <si>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</si>
  <si>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</si>
  <si>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</si>
  <si>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</si>
  <si>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</si>
  <si>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</si>
  <si>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</si>
  <si>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</si>
  <si>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</si>
  <si>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</si>
  <si>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</si>
  <si>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</si>
  <si>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</si>
  <si>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</si>
  <si>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</si>
  <si>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</si>
  <si>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</si>
  <si>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</si>
  <si>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</si>
  <si>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</si>
  <si>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</si>
  <si>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</si>
  <si>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</si>
  <si>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</si>
  <si>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</si>
  <si>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</si>
  <si>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</si>
  <si>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</si>
  <si>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</si>
  <si>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</si>
  <si>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</si>
  <si>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</si>
  <si>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</si>
  <si>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</si>
  <si>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</si>
  <si>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</si>
  <si>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</si>
  <si>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</si>
  <si>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</si>
  <si>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</si>
  <si>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</si>
  <si>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</si>
  <si>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</si>
  <si>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</si>
  <si>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</si>
  <si>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</si>
  <si>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</si>
  <si>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</si>
  <si>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</si>
  <si>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</si>
  <si>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</si>
  <si>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</si>
  <si>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</si>
  <si>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</si>
  <si>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</si>
  <si>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</si>
  <si>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</si>
  <si>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</si>
  <si>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</si>
  <si>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</si>
  <si>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</si>
  <si>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</si>
  <si>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</si>
  <si>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</si>
  <si>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</si>
  <si>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</si>
  <si>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</si>
  <si>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</si>
  <si>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</si>
  <si>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</si>
  <si>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</si>
  <si>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</si>
  <si>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</si>
  <si>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</si>
  <si>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</si>
  <si>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Забезпечення виконання наданих законодавством повноважень</t>
  </si>
  <si>
    <t>Забезпечення розгляду цивільних, адміністративних, господарських справ в судах всіх інстанцій.</t>
  </si>
  <si>
    <t>Забезпечення розгляду цивільних, адміністративних, господарських справ в судах всіх інстанцій (2800)</t>
  </si>
  <si>
    <t>УСЬОГО</t>
  </si>
  <si>
    <t>у процесі господарської діяльності управління не виникала потреба в поданні позивних вимог  до судових інстанцій всіх рівнів</t>
  </si>
  <si>
    <t>Міська цільова Програма «Юридичного обслуговування управління ЖКГ та будівництва Ніжинської міської ради"</t>
  </si>
  <si>
    <t>Усього</t>
  </si>
  <si>
    <t>затрат</t>
  </si>
  <si>
    <t/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</si>
  <si>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</si>
  <si>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</si>
  <si>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</si>
  <si>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продукту</t>
  </si>
  <si>
    <t>Кількість справ які планується розглянути</t>
  </si>
  <si>
    <t>програма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</si>
  <si>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</si>
  <si>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</si>
  <si>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</si>
  <si>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</si>
  <si>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 завдання</t>
  </si>
  <si>
    <t>відс.</t>
  </si>
  <si>
    <t>Розрахунок (касові видатки/обсяг видатків *100)</t>
  </si>
  <si>
    <t xml:space="preserve"> не виникала потреба в поданні позивних вимог  до судових інстанцій всіх рівнів</t>
  </si>
  <si>
    <t>Керівництво і управління у  сфері житлово-комунального господарства.Виконання наданих законодавством повноважень.</t>
  </si>
  <si>
    <t>В цілому результативні показники виконані на  87,28 %.</t>
  </si>
  <si>
    <t>Бюджетна програма   включає одне завдання на виконання  основної мети - забезпечення розгляду цивільних, адміністративних, господарських справ в судах всіх інстанцій, керівництво і управління у  сфері житлово-комунального господарства. У процесі господарської діяльності управління не виникала потреба в поданні позивних вимог  до судових інстанцій всіх рівнів. Протягом  звітного періоду мета досягнута. Затверджені бюджетні призначення в повному обсязі забезпечили потреби бюджетної програми.  Завдання  виконано, недопущено виникнення  кредиторської заборгованості  на 01.01.2023р.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</si>
  <si>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</si>
  <si>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</si>
  <si>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</si>
  <si>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</si>
  <si>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</si>
  <si>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</si>
  <si>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</si>
  <si>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</si>
  <si>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</si>
  <si>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</si>
  <si>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</si>
  <si>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</si>
  <si>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</t>
  </si>
  <si>
    <t>1210000</t>
  </si>
  <si>
    <t>0180</t>
  </si>
  <si>
    <t>0133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</si>
</sst>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35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108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109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114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61" t="s">
        <v>121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120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114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61" t="s">
        <v>118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123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119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115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7" t="s">
        <v>105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5" spans="1:79" ht="15" customHeight="1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98" t="s">
        <v>116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25.5" customHeight="1">
      <c r="A44" s="82">
        <v>1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236727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236727</v>
      </c>
      <c r="AL44" s="57"/>
      <c r="AM44" s="57"/>
      <c r="AN44" s="57"/>
      <c r="AO44" s="57"/>
      <c r="AP44" s="57">
        <v>206608.6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206608.6</v>
      </c>
      <c r="BA44" s="57"/>
      <c r="BB44" s="57"/>
      <c r="BC44" s="57"/>
      <c r="BD44" s="57">
        <f>AP44-AA44</f>
        <v>-30118.399999999994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-30118.399999999994</v>
      </c>
      <c r="BO44" s="57"/>
      <c r="BP44" s="57"/>
      <c r="BQ44" s="57"/>
      <c r="CA44" s="1" t="s">
        <v>20</v>
      </c>
    </row>
    <row r="45" spans="1:79" s="122" customFormat="1" ht="15" customHeight="1">
      <c r="A45" s="118"/>
      <c r="B45" s="118"/>
      <c r="C45" s="119" t="s">
        <v>85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  <c r="AA45" s="83">
        <v>236727</v>
      </c>
      <c r="AB45" s="83"/>
      <c r="AC45" s="83"/>
      <c r="AD45" s="83"/>
      <c r="AE45" s="83"/>
      <c r="AF45" s="83">
        <v>0</v>
      </c>
      <c r="AG45" s="83"/>
      <c r="AH45" s="83"/>
      <c r="AI45" s="83"/>
      <c r="AJ45" s="83"/>
      <c r="AK45" s="83">
        <f>AA45+AF45</f>
        <v>236727</v>
      </c>
      <c r="AL45" s="83"/>
      <c r="AM45" s="83"/>
      <c r="AN45" s="83"/>
      <c r="AO45" s="83"/>
      <c r="AP45" s="83">
        <v>206608.6</v>
      </c>
      <c r="AQ45" s="83"/>
      <c r="AR45" s="83"/>
      <c r="AS45" s="83"/>
      <c r="AT45" s="83"/>
      <c r="AU45" s="83">
        <v>0</v>
      </c>
      <c r="AV45" s="83"/>
      <c r="AW45" s="83"/>
      <c r="AX45" s="83"/>
      <c r="AY45" s="83"/>
      <c r="AZ45" s="83">
        <f>AP45+AU45</f>
        <v>206608.6</v>
      </c>
      <c r="BA45" s="83"/>
      <c r="BB45" s="83"/>
      <c r="BC45" s="83"/>
      <c r="BD45" s="83">
        <f>AP45-AA45</f>
        <v>-30118.399999999994</v>
      </c>
      <c r="BE45" s="83"/>
      <c r="BF45" s="83"/>
      <c r="BG45" s="83"/>
      <c r="BH45" s="83"/>
      <c r="BI45" s="83">
        <f>AU45-AF45</f>
        <v>0</v>
      </c>
      <c r="BJ45" s="83"/>
      <c r="BK45" s="83"/>
      <c r="BL45" s="83"/>
      <c r="BM45" s="83"/>
      <c r="BN45" s="83">
        <f>BD45+BI45</f>
        <v>-30118.399999999994</v>
      </c>
      <c r="BO45" s="83"/>
      <c r="BP45" s="83"/>
      <c r="BQ45" s="83"/>
    </row>
    <row r="47" spans="1:79" ht="29.25" customHeight="1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>
      <c r="A49" s="69" t="s">
        <v>3</v>
      </c>
      <c r="B49" s="69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>
      <c r="A50" s="69">
        <v>1</v>
      </c>
      <c r="B50" s="69"/>
      <c r="C50" s="102">
        <v>2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</row>
    <row r="51" spans="1:79" hidden="1">
      <c r="A51" s="96" t="s">
        <v>13</v>
      </c>
      <c r="B51" s="97"/>
      <c r="C51" s="99" t="s">
        <v>14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CA51" s="1" t="s">
        <v>71</v>
      </c>
    </row>
    <row r="52" spans="1:79" ht="14.25" customHeight="1">
      <c r="A52" s="96">
        <v>1</v>
      </c>
      <c r="B52" s="97"/>
      <c r="C52" s="123" t="s">
        <v>86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62</v>
      </c>
    </row>
    <row r="54" spans="1:79" ht="15.75" customHeight="1">
      <c r="A54" s="41" t="s">
        <v>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>
      <c r="A55" s="98" t="s">
        <v>116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</row>
    <row r="56" spans="1:79" ht="28.5" customHeight="1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45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>
      <c r="A57" s="103"/>
      <c r="B57" s="10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5" customHeight="1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>
      <c r="A59" s="94" t="s">
        <v>13</v>
      </c>
      <c r="B59" s="94"/>
      <c r="C59" s="95" t="s">
        <v>14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8" t="s">
        <v>16</v>
      </c>
      <c r="AD59" s="106"/>
      <c r="AE59" s="106"/>
      <c r="AF59" s="106"/>
      <c r="AG59" s="106"/>
      <c r="AH59" s="106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8" t="s">
        <v>16</v>
      </c>
      <c r="AT59" s="106"/>
      <c r="AU59" s="106"/>
      <c r="AV59" s="106"/>
      <c r="AW59" s="106"/>
      <c r="AX59" s="106"/>
      <c r="AY59" s="107" t="s">
        <v>17</v>
      </c>
      <c r="AZ59" s="108"/>
      <c r="BA59" s="108"/>
      <c r="BB59" s="108"/>
      <c r="BC59" s="109"/>
      <c r="BD59" s="107" t="s">
        <v>17</v>
      </c>
      <c r="BE59" s="108"/>
      <c r="BF59" s="108"/>
      <c r="BG59" s="108"/>
      <c r="BH59" s="109"/>
      <c r="BI59" s="106" t="s">
        <v>16</v>
      </c>
      <c r="BJ59" s="106"/>
      <c r="BK59" s="106"/>
      <c r="BL59" s="106"/>
      <c r="BM59" s="106"/>
      <c r="BN59" s="106"/>
      <c r="BO59" s="7"/>
      <c r="BP59" s="7"/>
      <c r="BQ59" s="7"/>
      <c r="CA59" s="1" t="s">
        <v>21</v>
      </c>
    </row>
    <row r="60" spans="1:79" ht="38.25" customHeight="1">
      <c r="A60" s="94">
        <v>1</v>
      </c>
      <c r="B60" s="94"/>
      <c r="C60" s="124" t="s">
        <v>87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6"/>
      <c r="S60" s="110">
        <v>236727</v>
      </c>
      <c r="T60" s="110"/>
      <c r="U60" s="110"/>
      <c r="V60" s="110"/>
      <c r="W60" s="110"/>
      <c r="X60" s="110">
        <v>0</v>
      </c>
      <c r="Y60" s="110"/>
      <c r="Z60" s="110"/>
      <c r="AA60" s="110"/>
      <c r="AB60" s="110"/>
      <c r="AC60" s="110">
        <f>S60+X60</f>
        <v>236727</v>
      </c>
      <c r="AD60" s="110"/>
      <c r="AE60" s="110"/>
      <c r="AF60" s="110"/>
      <c r="AG60" s="110"/>
      <c r="AH60" s="110"/>
      <c r="AI60" s="110">
        <v>206608.6</v>
      </c>
      <c r="AJ60" s="110"/>
      <c r="AK60" s="110"/>
      <c r="AL60" s="110"/>
      <c r="AM60" s="110"/>
      <c r="AN60" s="110">
        <v>0</v>
      </c>
      <c r="AO60" s="110"/>
      <c r="AP60" s="110"/>
      <c r="AQ60" s="110"/>
      <c r="AR60" s="110"/>
      <c r="AS60" s="110">
        <f>AI60+AN60</f>
        <v>206608.6</v>
      </c>
      <c r="AT60" s="110"/>
      <c r="AU60" s="110"/>
      <c r="AV60" s="110"/>
      <c r="AW60" s="110"/>
      <c r="AX60" s="110"/>
      <c r="AY60" s="110">
        <f>AI60-S60</f>
        <v>-30118.399999999994</v>
      </c>
      <c r="AZ60" s="110"/>
      <c r="BA60" s="110"/>
      <c r="BB60" s="110"/>
      <c r="BC60" s="110"/>
      <c r="BD60" s="127">
        <f>AN60-X60</f>
        <v>0</v>
      </c>
      <c r="BE60" s="127"/>
      <c r="BF60" s="127"/>
      <c r="BG60" s="127"/>
      <c r="BH60" s="127"/>
      <c r="BI60" s="127">
        <f>AY60+BD60</f>
        <v>-30118.399999999994</v>
      </c>
      <c r="BJ60" s="127"/>
      <c r="BK60" s="127"/>
      <c r="BL60" s="127"/>
      <c r="BM60" s="127"/>
      <c r="BN60" s="127"/>
      <c r="BO60" s="8"/>
      <c r="BP60" s="8"/>
      <c r="BQ60" s="8"/>
      <c r="CA60" s="1" t="s">
        <v>22</v>
      </c>
    </row>
    <row r="61" spans="1:79" s="122" customFormat="1" ht="15" customHeight="1">
      <c r="A61" s="128"/>
      <c r="B61" s="128"/>
      <c r="C61" s="129" t="s">
        <v>88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11">
        <v>236727</v>
      </c>
      <c r="T61" s="111"/>
      <c r="U61" s="111"/>
      <c r="V61" s="111"/>
      <c r="W61" s="111"/>
      <c r="X61" s="111">
        <v>0</v>
      </c>
      <c r="Y61" s="111"/>
      <c r="Z61" s="111"/>
      <c r="AA61" s="111"/>
      <c r="AB61" s="111"/>
      <c r="AC61" s="111">
        <f>S61+X61</f>
        <v>236727</v>
      </c>
      <c r="AD61" s="111"/>
      <c r="AE61" s="111"/>
      <c r="AF61" s="111"/>
      <c r="AG61" s="111"/>
      <c r="AH61" s="111"/>
      <c r="AI61" s="111">
        <v>206608.6</v>
      </c>
      <c r="AJ61" s="111"/>
      <c r="AK61" s="111"/>
      <c r="AL61" s="111"/>
      <c r="AM61" s="111"/>
      <c r="AN61" s="111">
        <v>0</v>
      </c>
      <c r="AO61" s="111"/>
      <c r="AP61" s="111"/>
      <c r="AQ61" s="111"/>
      <c r="AR61" s="111"/>
      <c r="AS61" s="111">
        <f>AI61+AN61</f>
        <v>206608.6</v>
      </c>
      <c r="AT61" s="111"/>
      <c r="AU61" s="111"/>
      <c r="AV61" s="111"/>
      <c r="AW61" s="111"/>
      <c r="AX61" s="111"/>
      <c r="AY61" s="111">
        <f>AI61-S61</f>
        <v>-30118.399999999994</v>
      </c>
      <c r="AZ61" s="111"/>
      <c r="BA61" s="111"/>
      <c r="BB61" s="111"/>
      <c r="BC61" s="111"/>
      <c r="BD61" s="132">
        <f>AN61-X61</f>
        <v>0</v>
      </c>
      <c r="BE61" s="132"/>
      <c r="BF61" s="132"/>
      <c r="BG61" s="132"/>
      <c r="BH61" s="132"/>
      <c r="BI61" s="132">
        <f>AY61+BD61</f>
        <v>-30118.399999999994</v>
      </c>
      <c r="BJ61" s="132"/>
      <c r="BK61" s="132"/>
      <c r="BL61" s="132"/>
      <c r="BM61" s="132"/>
      <c r="BN61" s="132"/>
      <c r="BO61" s="133"/>
      <c r="BP61" s="133"/>
      <c r="BQ61" s="133"/>
    </row>
    <row r="63" spans="1:79" ht="15.75" customHeight="1">
      <c r="A63" s="41" t="s">
        <v>44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>
      <c r="A64" s="41" t="s">
        <v>63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/>
    <row r="66" spans="1:79" ht="45" customHeight="1">
      <c r="A66" s="51" t="s">
        <v>3</v>
      </c>
      <c r="B66" s="53"/>
      <c r="C66" s="51" t="s">
        <v>6</v>
      </c>
      <c r="D66" s="52"/>
      <c r="E66" s="52"/>
      <c r="F66" s="52"/>
      <c r="G66" s="52"/>
      <c r="H66" s="52"/>
      <c r="I66" s="53"/>
      <c r="J66" s="51" t="s">
        <v>5</v>
      </c>
      <c r="K66" s="52"/>
      <c r="L66" s="52"/>
      <c r="M66" s="52"/>
      <c r="N66" s="53"/>
      <c r="O66" s="51" t="s">
        <v>4</v>
      </c>
      <c r="P66" s="52"/>
      <c r="Q66" s="52"/>
      <c r="R66" s="52"/>
      <c r="S66" s="52"/>
      <c r="T66" s="52"/>
      <c r="U66" s="52"/>
      <c r="V66" s="52"/>
      <c r="W66" s="52"/>
      <c r="X66" s="53"/>
      <c r="Y66" s="54" t="s">
        <v>25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 t="s">
        <v>46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75" t="s">
        <v>0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42" t="s">
        <v>2</v>
      </c>
      <c r="Z67" s="55"/>
      <c r="AA67" s="55"/>
      <c r="AB67" s="55"/>
      <c r="AC67" s="56"/>
      <c r="AD67" s="42" t="s">
        <v>1</v>
      </c>
      <c r="AE67" s="55"/>
      <c r="AF67" s="55"/>
      <c r="AG67" s="55"/>
      <c r="AH67" s="56"/>
      <c r="AI67" s="54" t="s">
        <v>26</v>
      </c>
      <c r="AJ67" s="54"/>
      <c r="AK67" s="54"/>
      <c r="AL67" s="54"/>
      <c r="AM67" s="54"/>
      <c r="AN67" s="54" t="s">
        <v>2</v>
      </c>
      <c r="AO67" s="54"/>
      <c r="AP67" s="54"/>
      <c r="AQ67" s="54"/>
      <c r="AR67" s="54"/>
      <c r="AS67" s="54" t="s">
        <v>1</v>
      </c>
      <c r="AT67" s="54"/>
      <c r="AU67" s="54"/>
      <c r="AV67" s="54"/>
      <c r="AW67" s="54"/>
      <c r="AX67" s="54" t="s">
        <v>26</v>
      </c>
      <c r="AY67" s="54"/>
      <c r="AZ67" s="54"/>
      <c r="BA67" s="54"/>
      <c r="BB67" s="54"/>
      <c r="BC67" s="54" t="s">
        <v>2</v>
      </c>
      <c r="BD67" s="54"/>
      <c r="BE67" s="54"/>
      <c r="BF67" s="54"/>
      <c r="BG67" s="54"/>
      <c r="BH67" s="54" t="s">
        <v>1</v>
      </c>
      <c r="BI67" s="54"/>
      <c r="BJ67" s="54"/>
      <c r="BK67" s="54"/>
      <c r="BL67" s="54"/>
      <c r="BM67" s="54" t="s">
        <v>26</v>
      </c>
      <c r="BN67" s="54"/>
      <c r="BO67" s="54"/>
      <c r="BP67" s="54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>
      <c r="A68" s="54">
        <v>1</v>
      </c>
      <c r="B68" s="54"/>
      <c r="C68" s="54">
        <v>2</v>
      </c>
      <c r="D68" s="54"/>
      <c r="E68" s="54"/>
      <c r="F68" s="54"/>
      <c r="G68" s="54"/>
      <c r="H68" s="54"/>
      <c r="I68" s="54"/>
      <c r="J68" s="54">
        <v>3</v>
      </c>
      <c r="K68" s="54"/>
      <c r="L68" s="54"/>
      <c r="M68" s="54"/>
      <c r="N68" s="54"/>
      <c r="O68" s="54">
        <v>4</v>
      </c>
      <c r="P68" s="54"/>
      <c r="Q68" s="54"/>
      <c r="R68" s="54"/>
      <c r="S68" s="54"/>
      <c r="T68" s="54"/>
      <c r="U68" s="54"/>
      <c r="V68" s="54"/>
      <c r="W68" s="54"/>
      <c r="X68" s="54"/>
      <c r="Y68" s="54">
        <v>5</v>
      </c>
      <c r="Z68" s="54"/>
      <c r="AA68" s="54"/>
      <c r="AB68" s="54"/>
      <c r="AC68" s="54"/>
      <c r="AD68" s="54">
        <v>6</v>
      </c>
      <c r="AE68" s="54"/>
      <c r="AF68" s="54"/>
      <c r="AG68" s="54"/>
      <c r="AH68" s="54"/>
      <c r="AI68" s="54">
        <v>7</v>
      </c>
      <c r="AJ68" s="54"/>
      <c r="AK68" s="54"/>
      <c r="AL68" s="54"/>
      <c r="AM68" s="54"/>
      <c r="AN68" s="42">
        <v>8</v>
      </c>
      <c r="AO68" s="55"/>
      <c r="AP68" s="55"/>
      <c r="AQ68" s="55"/>
      <c r="AR68" s="56"/>
      <c r="AS68" s="42">
        <v>9</v>
      </c>
      <c r="AT68" s="55"/>
      <c r="AU68" s="55"/>
      <c r="AV68" s="55"/>
      <c r="AW68" s="56"/>
      <c r="AX68" s="42">
        <v>10</v>
      </c>
      <c r="AY68" s="55"/>
      <c r="AZ68" s="55"/>
      <c r="BA68" s="55"/>
      <c r="BB68" s="56"/>
      <c r="BC68" s="42">
        <v>11</v>
      </c>
      <c r="BD68" s="55"/>
      <c r="BE68" s="55"/>
      <c r="BF68" s="55"/>
      <c r="BG68" s="56"/>
      <c r="BH68" s="42">
        <v>12</v>
      </c>
      <c r="BI68" s="55"/>
      <c r="BJ68" s="55"/>
      <c r="BK68" s="55"/>
      <c r="BL68" s="56"/>
      <c r="BM68" s="42">
        <v>13</v>
      </c>
      <c r="BN68" s="55"/>
      <c r="BO68" s="55"/>
      <c r="BP68" s="55"/>
      <c r="BQ68" s="5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>
      <c r="A69" s="94" t="s">
        <v>36</v>
      </c>
      <c r="B69" s="94"/>
      <c r="C69" s="66" t="s">
        <v>14</v>
      </c>
      <c r="D69" s="67"/>
      <c r="E69" s="67"/>
      <c r="F69" s="67"/>
      <c r="G69" s="67"/>
      <c r="H69" s="67"/>
      <c r="I69" s="68"/>
      <c r="J69" s="94" t="s">
        <v>15</v>
      </c>
      <c r="K69" s="94"/>
      <c r="L69" s="94"/>
      <c r="M69" s="94"/>
      <c r="N69" s="94"/>
      <c r="O69" s="95" t="s">
        <v>37</v>
      </c>
      <c r="P69" s="95"/>
      <c r="Q69" s="95"/>
      <c r="R69" s="95"/>
      <c r="S69" s="95"/>
      <c r="T69" s="95"/>
      <c r="U69" s="95"/>
      <c r="V69" s="95"/>
      <c r="W69" s="95"/>
      <c r="X69" s="66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79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80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1" t="s">
        <v>16</v>
      </c>
      <c r="BN69" s="81"/>
      <c r="BO69" s="81"/>
      <c r="BP69" s="81"/>
      <c r="BQ69" s="81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22" customFormat="1" ht="15.75" hidden="1">
      <c r="A70" s="128">
        <v>0</v>
      </c>
      <c r="B70" s="128"/>
      <c r="C70" s="134" t="s">
        <v>89</v>
      </c>
      <c r="D70" s="134"/>
      <c r="E70" s="134"/>
      <c r="F70" s="134"/>
      <c r="G70" s="134"/>
      <c r="H70" s="134"/>
      <c r="I70" s="134"/>
      <c r="J70" s="134" t="s">
        <v>90</v>
      </c>
      <c r="K70" s="134"/>
      <c r="L70" s="134"/>
      <c r="M70" s="134"/>
      <c r="N70" s="134"/>
      <c r="O70" s="134" t="s">
        <v>90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35"/>
      <c r="BS70" s="135"/>
      <c r="BT70" s="135"/>
      <c r="BU70" s="135"/>
      <c r="BV70" s="135"/>
      <c r="BW70" s="135"/>
      <c r="BX70" s="135"/>
      <c r="BY70" s="135"/>
      <c r="BZ70" s="136"/>
      <c r="CA70" s="122" t="s">
        <v>24</v>
      </c>
    </row>
    <row r="71" spans="1:79" ht="63.75" customHeight="1">
      <c r="A71" s="94">
        <v>1</v>
      </c>
      <c r="B71" s="94"/>
      <c r="C71" s="140" t="s">
        <v>91</v>
      </c>
      <c r="D71" s="141"/>
      <c r="E71" s="141"/>
      <c r="F71" s="141"/>
      <c r="G71" s="141"/>
      <c r="H71" s="141"/>
      <c r="I71" s="142"/>
      <c r="J71" s="143" t="s">
        <v>92</v>
      </c>
      <c r="K71" s="143"/>
      <c r="L71" s="143"/>
      <c r="M71" s="143"/>
      <c r="N71" s="143"/>
      <c r="O71" s="140" t="s">
        <v>93</v>
      </c>
      <c r="P71" s="141"/>
      <c r="Q71" s="141"/>
      <c r="R71" s="141"/>
      <c r="S71" s="141"/>
      <c r="T71" s="141"/>
      <c r="U71" s="141"/>
      <c r="V71" s="141"/>
      <c r="W71" s="141"/>
      <c r="X71" s="142"/>
      <c r="Y71" s="110">
        <v>236.73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236.73</v>
      </c>
      <c r="AJ71" s="110"/>
      <c r="AK71" s="110"/>
      <c r="AL71" s="110"/>
      <c r="AM71" s="110"/>
      <c r="AN71" s="110">
        <v>206.61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206.61</v>
      </c>
      <c r="AY71" s="110"/>
      <c r="AZ71" s="110"/>
      <c r="BA71" s="110"/>
      <c r="BB71" s="110"/>
      <c r="BC71" s="110">
        <f>AN71-Y71</f>
        <v>-30.119999999999976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-30.119999999999976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>
      <c r="A72" s="128">
        <v>0</v>
      </c>
      <c r="B72" s="128"/>
      <c r="C72" s="137" t="s">
        <v>94</v>
      </c>
      <c r="D72" s="138"/>
      <c r="E72" s="138"/>
      <c r="F72" s="138"/>
      <c r="G72" s="138"/>
      <c r="H72" s="138"/>
      <c r="I72" s="139"/>
      <c r="J72" s="134" t="s">
        <v>90</v>
      </c>
      <c r="K72" s="134"/>
      <c r="L72" s="134"/>
      <c r="M72" s="134"/>
      <c r="N72" s="134"/>
      <c r="O72" s="137" t="s">
        <v>90</v>
      </c>
      <c r="P72" s="138"/>
      <c r="Q72" s="138"/>
      <c r="R72" s="138"/>
      <c r="S72" s="138"/>
      <c r="T72" s="138"/>
      <c r="U72" s="138"/>
      <c r="V72" s="138"/>
      <c r="W72" s="138"/>
      <c r="X72" s="139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5"/>
      <c r="BS72" s="135"/>
      <c r="BT72" s="135"/>
      <c r="BU72" s="135"/>
      <c r="BV72" s="135"/>
      <c r="BW72" s="135"/>
      <c r="BX72" s="135"/>
      <c r="BY72" s="135"/>
      <c r="BZ72" s="136"/>
    </row>
    <row r="73" spans="1:79" ht="25.5" customHeight="1">
      <c r="A73" s="94">
        <v>2</v>
      </c>
      <c r="B73" s="94"/>
      <c r="C73" s="140" t="s">
        <v>95</v>
      </c>
      <c r="D73" s="116"/>
      <c r="E73" s="116"/>
      <c r="F73" s="116"/>
      <c r="G73" s="116"/>
      <c r="H73" s="116"/>
      <c r="I73" s="117"/>
      <c r="J73" s="143" t="s">
        <v>92</v>
      </c>
      <c r="K73" s="143"/>
      <c r="L73" s="143"/>
      <c r="M73" s="143"/>
      <c r="N73" s="143"/>
      <c r="O73" s="140" t="s">
        <v>96</v>
      </c>
      <c r="P73" s="141"/>
      <c r="Q73" s="141"/>
      <c r="R73" s="141"/>
      <c r="S73" s="141"/>
      <c r="T73" s="141"/>
      <c r="U73" s="141"/>
      <c r="V73" s="141"/>
      <c r="W73" s="141"/>
      <c r="X73" s="142"/>
      <c r="Y73" s="110">
        <v>4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4</v>
      </c>
      <c r="AJ73" s="110"/>
      <c r="AK73" s="110"/>
      <c r="AL73" s="110"/>
      <c r="AM73" s="110"/>
      <c r="AN73" s="110">
        <v>2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2</v>
      </c>
      <c r="AY73" s="110"/>
      <c r="AZ73" s="110"/>
      <c r="BA73" s="110"/>
      <c r="BB73" s="110"/>
      <c r="BC73" s="110">
        <f>AN73-Y73</f>
        <v>-2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-2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>
      <c r="A74" s="128">
        <v>0</v>
      </c>
      <c r="B74" s="128"/>
      <c r="C74" s="137" t="s">
        <v>97</v>
      </c>
      <c r="D74" s="120"/>
      <c r="E74" s="120"/>
      <c r="F74" s="120"/>
      <c r="G74" s="120"/>
      <c r="H74" s="120"/>
      <c r="I74" s="121"/>
      <c r="J74" s="134" t="s">
        <v>90</v>
      </c>
      <c r="K74" s="134"/>
      <c r="L74" s="134"/>
      <c r="M74" s="134"/>
      <c r="N74" s="134"/>
      <c r="O74" s="137" t="s">
        <v>90</v>
      </c>
      <c r="P74" s="138"/>
      <c r="Q74" s="138"/>
      <c r="R74" s="138"/>
      <c r="S74" s="138"/>
      <c r="T74" s="138"/>
      <c r="U74" s="138"/>
      <c r="V74" s="138"/>
      <c r="W74" s="138"/>
      <c r="X74" s="139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5"/>
      <c r="BS74" s="135"/>
      <c r="BT74" s="135"/>
      <c r="BU74" s="135"/>
      <c r="BV74" s="135"/>
      <c r="BW74" s="135"/>
      <c r="BX74" s="135"/>
      <c r="BY74" s="135"/>
      <c r="BZ74" s="136"/>
    </row>
    <row r="75" spans="1:79" ht="25.5" customHeight="1">
      <c r="A75" s="94">
        <v>3</v>
      </c>
      <c r="B75" s="94"/>
      <c r="C75" s="140" t="s">
        <v>98</v>
      </c>
      <c r="D75" s="116"/>
      <c r="E75" s="116"/>
      <c r="F75" s="116"/>
      <c r="G75" s="116"/>
      <c r="H75" s="116"/>
      <c r="I75" s="117"/>
      <c r="J75" s="143" t="s">
        <v>92</v>
      </c>
      <c r="K75" s="143"/>
      <c r="L75" s="143"/>
      <c r="M75" s="143"/>
      <c r="N75" s="143"/>
      <c r="O75" s="140" t="s">
        <v>99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59.18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59.18</v>
      </c>
      <c r="AJ75" s="110"/>
      <c r="AK75" s="110"/>
      <c r="AL75" s="110"/>
      <c r="AM75" s="110"/>
      <c r="AN75" s="110">
        <v>103.31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103.31</v>
      </c>
      <c r="AY75" s="110"/>
      <c r="AZ75" s="110"/>
      <c r="BA75" s="110"/>
      <c r="BB75" s="110"/>
      <c r="BC75" s="110">
        <f>AN75-Y75</f>
        <v>44.13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44.13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>
      <c r="A76" s="128">
        <v>0</v>
      </c>
      <c r="B76" s="128"/>
      <c r="C76" s="137" t="s">
        <v>100</v>
      </c>
      <c r="D76" s="120"/>
      <c r="E76" s="120"/>
      <c r="F76" s="120"/>
      <c r="G76" s="120"/>
      <c r="H76" s="120"/>
      <c r="I76" s="121"/>
      <c r="J76" s="134" t="s">
        <v>90</v>
      </c>
      <c r="K76" s="134"/>
      <c r="L76" s="134"/>
      <c r="M76" s="134"/>
      <c r="N76" s="134"/>
      <c r="O76" s="137" t="s">
        <v>90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5"/>
      <c r="BS76" s="135"/>
      <c r="BT76" s="135"/>
      <c r="BU76" s="135"/>
      <c r="BV76" s="135"/>
      <c r="BW76" s="135"/>
      <c r="BX76" s="135"/>
      <c r="BY76" s="135"/>
      <c r="BZ76" s="136"/>
    </row>
    <row r="77" spans="1:79" ht="25.5" customHeight="1">
      <c r="A77" s="94">
        <v>4</v>
      </c>
      <c r="B77" s="94"/>
      <c r="C77" s="140" t="s">
        <v>101</v>
      </c>
      <c r="D77" s="116"/>
      <c r="E77" s="116"/>
      <c r="F77" s="116"/>
      <c r="G77" s="116"/>
      <c r="H77" s="116"/>
      <c r="I77" s="117"/>
      <c r="J77" s="143" t="s">
        <v>102</v>
      </c>
      <c r="K77" s="143"/>
      <c r="L77" s="143"/>
      <c r="M77" s="143"/>
      <c r="N77" s="143"/>
      <c r="O77" s="140" t="s">
        <v>103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87.28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87.28</v>
      </c>
      <c r="AJ77" s="110"/>
      <c r="AK77" s="110"/>
      <c r="AL77" s="110"/>
      <c r="AM77" s="110"/>
      <c r="AN77" s="110">
        <v>87.28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87.28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>
      <c r="A79" s="41" t="s">
        <v>64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65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>
      <c r="A82" s="93">
        <v>1</v>
      </c>
      <c r="B82" s="93"/>
      <c r="C82" s="93">
        <v>2</v>
      </c>
      <c r="D82" s="93"/>
      <c r="E82" s="93"/>
      <c r="F82" s="93"/>
      <c r="G82" s="93"/>
      <c r="H82" s="93"/>
      <c r="I82" s="93"/>
      <c r="J82" s="93">
        <v>3</v>
      </c>
      <c r="K82" s="93"/>
      <c r="L82" s="93"/>
      <c r="M82" s="93"/>
      <c r="N82" s="93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>
      <c r="A83" s="50" t="s">
        <v>36</v>
      </c>
      <c r="B83" s="50"/>
      <c r="C83" s="90" t="s">
        <v>14</v>
      </c>
      <c r="D83" s="91"/>
      <c r="E83" s="91"/>
      <c r="F83" s="91"/>
      <c r="G83" s="91"/>
      <c r="H83" s="91"/>
      <c r="I83" s="92"/>
      <c r="J83" s="50" t="s">
        <v>15</v>
      </c>
      <c r="K83" s="50"/>
      <c r="L83" s="50"/>
      <c r="M83" s="50"/>
      <c r="N83" s="50"/>
      <c r="O83" s="85" t="s">
        <v>73</v>
      </c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150" customFormat="1" ht="15.75">
      <c r="A84" s="78">
        <v>0</v>
      </c>
      <c r="B84" s="78"/>
      <c r="C84" s="78" t="s">
        <v>89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44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48"/>
      <c r="BS84" s="148"/>
      <c r="BT84" s="148"/>
      <c r="BU84" s="148"/>
      <c r="BV84" s="148"/>
      <c r="BW84" s="148"/>
      <c r="BX84" s="148"/>
      <c r="BY84" s="148"/>
      <c r="BZ84" s="149"/>
      <c r="CA84" s="150" t="s">
        <v>67</v>
      </c>
    </row>
    <row r="85" spans="1:79" s="150" customFormat="1" ht="15.75">
      <c r="A85" s="78">
        <v>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44"/>
      <c r="P85" s="145"/>
      <c r="Q85" s="145"/>
      <c r="R85" s="145"/>
      <c r="S85" s="145"/>
      <c r="T85" s="145"/>
      <c r="U85" s="145"/>
      <c r="V85" s="145"/>
      <c r="W85" s="145"/>
      <c r="X85" s="145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7"/>
      <c r="BR85" s="148"/>
      <c r="BS85" s="148"/>
      <c r="BT85" s="148"/>
      <c r="BU85" s="148"/>
      <c r="BV85" s="148"/>
      <c r="BW85" s="148"/>
      <c r="BX85" s="148"/>
      <c r="BY85" s="148"/>
      <c r="BZ85" s="149"/>
    </row>
    <row r="86" spans="1:79" s="38" customFormat="1" ht="63.75" customHeight="1">
      <c r="A86" s="50">
        <v>1</v>
      </c>
      <c r="B86" s="50"/>
      <c r="C86" s="85" t="s">
        <v>91</v>
      </c>
      <c r="D86" s="86"/>
      <c r="E86" s="86"/>
      <c r="F86" s="86"/>
      <c r="G86" s="86"/>
      <c r="H86" s="86"/>
      <c r="I86" s="154"/>
      <c r="J86" s="50" t="s">
        <v>92</v>
      </c>
      <c r="K86" s="50"/>
      <c r="L86" s="50"/>
      <c r="M86" s="50"/>
      <c r="N86" s="50"/>
      <c r="O86" s="48" t="s">
        <v>104</v>
      </c>
      <c r="P86" s="49"/>
      <c r="Q86" s="49"/>
      <c r="R86" s="49"/>
      <c r="S86" s="49"/>
      <c r="T86" s="49"/>
      <c r="U86" s="49"/>
      <c r="V86" s="49"/>
      <c r="W86" s="49"/>
      <c r="X86" s="49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6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50" customFormat="1" ht="15.75">
      <c r="A87" s="78">
        <v>0</v>
      </c>
      <c r="B87" s="78"/>
      <c r="C87" s="151" t="s">
        <v>94</v>
      </c>
      <c r="D87" s="152"/>
      <c r="E87" s="152"/>
      <c r="F87" s="152"/>
      <c r="G87" s="152"/>
      <c r="H87" s="152"/>
      <c r="I87" s="153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150" customFormat="1" ht="15.75">
      <c r="A88" s="78">
        <v>0</v>
      </c>
      <c r="B88" s="78"/>
      <c r="C88" s="151"/>
      <c r="D88" s="152"/>
      <c r="E88" s="152"/>
      <c r="F88" s="152"/>
      <c r="G88" s="152"/>
      <c r="H88" s="152"/>
      <c r="I88" s="153"/>
      <c r="J88" s="78"/>
      <c r="K88" s="78"/>
      <c r="L88" s="78"/>
      <c r="M88" s="78"/>
      <c r="N88" s="78"/>
      <c r="O88" s="144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48"/>
      <c r="BS88" s="148"/>
      <c r="BT88" s="148"/>
      <c r="BU88" s="148"/>
      <c r="BV88" s="148"/>
      <c r="BW88" s="148"/>
      <c r="BX88" s="148"/>
      <c r="BY88" s="148"/>
      <c r="BZ88" s="149"/>
    </row>
    <row r="89" spans="1:79" s="150" customFormat="1" ht="15.75">
      <c r="A89" s="78">
        <v>0</v>
      </c>
      <c r="B89" s="78"/>
      <c r="C89" s="151" t="s">
        <v>97</v>
      </c>
      <c r="D89" s="152"/>
      <c r="E89" s="152"/>
      <c r="F89" s="152"/>
      <c r="G89" s="152"/>
      <c r="H89" s="152"/>
      <c r="I89" s="153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150" customFormat="1" ht="15.75">
      <c r="A90" s="78">
        <v>0</v>
      </c>
      <c r="B90" s="78"/>
      <c r="C90" s="151"/>
      <c r="D90" s="152"/>
      <c r="E90" s="152"/>
      <c r="F90" s="152"/>
      <c r="G90" s="152"/>
      <c r="H90" s="152"/>
      <c r="I90" s="153"/>
      <c r="J90" s="78"/>
      <c r="K90" s="78"/>
      <c r="L90" s="78"/>
      <c r="M90" s="78"/>
      <c r="N90" s="78"/>
      <c r="O90" s="144"/>
      <c r="P90" s="145"/>
      <c r="Q90" s="145"/>
      <c r="R90" s="145"/>
      <c r="S90" s="145"/>
      <c r="T90" s="145"/>
      <c r="U90" s="145"/>
      <c r="V90" s="145"/>
      <c r="W90" s="145"/>
      <c r="X90" s="145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7"/>
      <c r="BR90" s="148"/>
      <c r="BS90" s="148"/>
      <c r="BT90" s="148"/>
      <c r="BU90" s="148"/>
      <c r="BV90" s="148"/>
      <c r="BW90" s="148"/>
      <c r="BX90" s="148"/>
      <c r="BY90" s="148"/>
      <c r="BZ90" s="149"/>
    </row>
    <row r="91" spans="1:79" s="150" customFormat="1" ht="15.75">
      <c r="A91" s="78">
        <v>0</v>
      </c>
      <c r="B91" s="78"/>
      <c r="C91" s="151" t="s">
        <v>100</v>
      </c>
      <c r="D91" s="152"/>
      <c r="E91" s="152"/>
      <c r="F91" s="152"/>
      <c r="G91" s="152"/>
      <c r="H91" s="152"/>
      <c r="I91" s="153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1"/>
      <c r="D92" s="152"/>
      <c r="E92" s="152"/>
      <c r="F92" s="152"/>
      <c r="G92" s="152"/>
      <c r="H92" s="152"/>
      <c r="I92" s="153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>
      <c r="A94" s="41" t="s">
        <v>66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>
      <c r="A95" s="159" t="s">
        <v>106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</row>
    <row r="96" spans="1:79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63" customHeight="1">
      <c r="A98" s="159" t="s">
        <v>107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</row>
    <row r="99" spans="1:64" ht="15.95" customHeight="1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>
      <c r="A104" s="163" t="s">
        <v>110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3"/>
      <c r="AO104" s="3"/>
      <c r="AP104" s="164" t="s">
        <v>112</v>
      </c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4">
      <c r="W105" s="89" t="s">
        <v>8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4"/>
      <c r="AO105" s="4"/>
      <c r="AP105" s="89" t="s">
        <v>74</v>
      </c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</row>
    <row r="108" spans="1:64" ht="15.95" customHeight="1">
      <c r="A108" s="163" t="s">
        <v>111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64" t="s">
        <v>113</v>
      </c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4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74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</sheetData>
  <mergeCells count="388">
    <mergeCell ref="A92:B92"/>
    <mergeCell ref="C92:I92"/>
    <mergeCell ref="J92:N92"/>
    <mergeCell ref="O92:BQ92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5:B85"/>
    <mergeCell ref="C85:I85"/>
    <mergeCell ref="J85:N85"/>
    <mergeCell ref="O85:BQ8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35:F35"/>
    <mergeCell ref="G35:BL35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97:BL97"/>
    <mergeCell ref="AK41:AO41"/>
    <mergeCell ref="A43:B43"/>
    <mergeCell ref="AD68:AH68"/>
    <mergeCell ref="AF41:AJ41"/>
    <mergeCell ref="A47:BQ47"/>
    <mergeCell ref="C56:R57"/>
    <mergeCell ref="S56:AH56"/>
    <mergeCell ref="AI56:AX56"/>
    <mergeCell ref="AS57:AX57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04:BH104"/>
    <mergeCell ref="AN66:BB66"/>
    <mergeCell ref="A63:BQ63"/>
    <mergeCell ref="C68:I68"/>
    <mergeCell ref="J83:N83"/>
    <mergeCell ref="A82:B82"/>
    <mergeCell ref="A69:B69"/>
    <mergeCell ref="O70:X70"/>
    <mergeCell ref="Y70:AC70"/>
    <mergeCell ref="A68:B68"/>
    <mergeCell ref="Y69:AC69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8:AR68"/>
    <mergeCell ref="C82:I82"/>
    <mergeCell ref="J82:N82"/>
    <mergeCell ref="C69:I69"/>
    <mergeCell ref="J69:N69"/>
    <mergeCell ref="O69:X69"/>
    <mergeCell ref="C70:I70"/>
    <mergeCell ref="J70:N70"/>
    <mergeCell ref="O83:BQ83"/>
    <mergeCell ref="AP109:BH109"/>
    <mergeCell ref="A108:V108"/>
    <mergeCell ref="W108:AM108"/>
    <mergeCell ref="AP108:BH108"/>
    <mergeCell ref="W109:AM109"/>
    <mergeCell ref="AP105:BH105"/>
    <mergeCell ref="A98:BL98"/>
    <mergeCell ref="C83:I83"/>
    <mergeCell ref="W105:AM105"/>
    <mergeCell ref="A104:V104"/>
    <mergeCell ref="W104:AM104"/>
    <mergeCell ref="A70:B70"/>
    <mergeCell ref="AD70:AH70"/>
    <mergeCell ref="A79:BQ79"/>
    <mergeCell ref="A81:B81"/>
    <mergeCell ref="C81:I81"/>
    <mergeCell ref="BC70:BG70"/>
    <mergeCell ref="BM70:BQ70"/>
    <mergeCell ref="BH70:BL70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7:AW67"/>
    <mergeCell ref="AN67:AR67"/>
    <mergeCell ref="AI67:AM67"/>
    <mergeCell ref="BC66:BQ66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2:AY42"/>
    <mergeCell ref="G25:BL25"/>
    <mergeCell ref="A38:BQ38"/>
    <mergeCell ref="J81:N81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94:BL94"/>
    <mergeCell ref="A95:BL95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6 C70:C77 C84:C92">
    <cfRule type="cellIs" dxfId="3" priority="1" stopIfTrue="1" operator="equal">
      <formula>$C69</formula>
    </cfRule>
  </conditionalFormatting>
  <conditionalFormatting sqref="A96:B96 A80:B80 A60:B61 A70:B78 A84:B93">
    <cfRule type="cellIs" dxfId="2" priority="2" stopIfTrue="1" operator="equal">
      <formula>0</formula>
    </cfRule>
  </conditionalFormatting>
  <conditionalFormatting sqref="C78">
    <cfRule type="cellIs" dxfId="1" priority="4" stopIfTrue="1" operator="equal">
      <formula>$C70</formula>
    </cfRule>
  </conditionalFormatting>
  <conditionalFormatting sqref="C93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2023-02-03T13:15:42Z</cp:lastPrinted>
  <dcterms:created xsi:type="dcterms:W3CDTF">2016-08-10T10:53:25Z</dcterms:created>
  <dcterms:modified xsi:type="dcterms:W3CDTF">2023-02-03T13:16:00Z</dcterms:modified>
</cp:coreProperties>
</file>