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1840" windowHeight="13740"/>
  </bookViews>
  <sheets>
    <sheet name="КПК1213210" sheetId="1" r:id="rId1"/>
  </sheets>
  <definedNames>
    <definedName name="_xlnm.Print_Area" localSheetId="0">КПК1213210!$A$1:$BQ$111</definedName>
  </definedNames>
  <calcPr calcId="125725"/>
</workbook>
</file>

<file path=xl/calcChain.xml><?xml version="1.0" encoding="utf-8"?>
<calcChain xmlns="http://schemas.openxmlformats.org/spreadsheetml/2006/main">
  <c r="BH79" i="1"/>
  <c r="BC79"/>
  <c r="BH77"/>
  <c r="BC77"/>
  <c r="BH75"/>
  <c r="BC75"/>
  <c r="BH73"/>
  <c r="BC73"/>
  <c r="BH72"/>
  <c r="BC72"/>
  <c r="BH71"/>
  <c r="BC71"/>
  <c r="BH70"/>
  <c r="BC70"/>
  <c r="BD60"/>
  <c r="AY60"/>
  <c r="AS60"/>
  <c r="AC60"/>
  <c r="BD59"/>
  <c r="AY59"/>
  <c r="AS59"/>
  <c r="AC59"/>
  <c r="BI44"/>
  <c r="BD44"/>
  <c r="AZ44"/>
  <c r="AK44"/>
  <c r="BI43"/>
  <c r="BD43"/>
  <c r="AZ43"/>
  <c r="AK43"/>
  <c r="BI59" l="1"/>
  <c r="BI60"/>
  <c r="BN43"/>
  <c r="BN44"/>
</calcChain>
</file>

<file path=xl/sharedStrings.xml><?xml version="1.0" encoding="utf-8"?>
<sst xmlns="http://schemas.openxmlformats.org/spreadsheetml/2006/main" count="217" uniqueCount="126">
  <si>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</si>
  <si>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</si>
  <si>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</si>
  <si>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</si>
  <si>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</si>
  <si>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</si>
  <si>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</si>
  <si>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</si>
  <si>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</si>
  <si>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</si>
  <si>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</si>
  <si>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</si>
  <si>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</si>
  <si>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</si>
  <si>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</si>
  <si>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</si>
  <si>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</si>
  <si>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</si>
  <si>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</si>
  <si>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</si>
  <si>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</si>
  <si>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</si>
  <si>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</si>
  <si>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</si>
  <si>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</si>
  <si>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</si>
  <si>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</si>
  <si>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</si>
  <si>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</si>
  <si>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</si>
  <si>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</si>
  <si>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</si>
  <si>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</si>
  <si>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</si>
  <si>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</si>
  <si>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</si>
  <si>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</si>
  <si>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</si>
  <si>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</si>
  <si>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</si>
  <si>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</si>
  <si>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</si>
  <si>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</si>
  <si>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</si>
  <si>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</si>
  <si>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</si>
  <si>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</si>
  <si>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</si>
  <si>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</si>
  <si>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</si>
  <si>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</si>
  <si>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</si>
  <si>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</si>
  <si>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</si>
  <si>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</si>
  <si>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</si>
  <si>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</si>
  <si>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</si>
  <si>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</si>
  <si>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</si>
  <si>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</si>
  <si>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</si>
  <si>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</si>
  <si>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</si>
  <si>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</si>
  <si>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</si>
  <si>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</si>
  <si>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</si>
  <si>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</si>
  <si>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</si>
  <si>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</si>
  <si>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</si>
  <si>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</si>
  <si>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</si>
  <si>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</si>
  <si>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</si>
  <si>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</si>
  <si>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</si>
  <si>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</si>
  <si>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</si>
  <si>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</si>
  <si>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Виконання наданих законодавством повноважень</t>
  </si>
  <si>
    <t>Забезпечення тимчасової зайнятості безробітних громадян</t>
  </si>
  <si>
    <t>УСЬОГО</t>
  </si>
  <si>
    <t xml:space="preserve"> договора заключені на меншу суму по громадських роботах</t>
  </si>
  <si>
    <t>Програма громадських оплачуваних робіт Ніжинської  територіальної громади</t>
  </si>
  <si>
    <t>Усього</t>
  </si>
  <si>
    <t>затрат</t>
  </si>
  <si>
    <t/>
  </si>
  <si>
    <t>Задіяно на підприємстві осіб</t>
  </si>
  <si>
    <t>Обсяг видатків на громадські роботи</t>
  </si>
  <si>
    <t>тис.грн.</t>
  </si>
  <si>
    <t>Кошторис, рішення Ніжинської міської ради</t>
  </si>
  <si>
    <t>осіб</t>
  </si>
  <si>
    <t>внутрішній облік</t>
  </si>
  <si>
    <t>в тому числі жінки</t>
  </si>
  <si>
    <t>продукту</t>
  </si>
  <si>
    <t>кількість комунальних підприємств, в яких проводяться громадські роботи</t>
  </si>
  <si>
    <t>од.</t>
  </si>
  <si>
    <t>Міська цільова програма</t>
  </si>
  <si>
    <t>ефективності</t>
  </si>
  <si>
    <t>Середня сума яка виділяється на одне комунальне підприємство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</si>
  <si>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</si>
  <si>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</si>
  <si>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</si>
  <si>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</si>
  <si>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Касові на вказаний період /обсяг видатків на рік *100</t>
  </si>
  <si>
    <t>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роботах, які мають суспільно корисну спрямованість, відповідають потребам громади міста та сприяють його соціальному розвитку</t>
  </si>
  <si>
    <t>В цілому результативні показники виконані на 99,59 %</t>
  </si>
  <si>
    <t>Бюджетна програма   включає одне завдання на виконання  основної мети - привернення уваги широкої громадськості до вирішення соціальних  проблем  міста, проблем соціального захисту одиноких громадян похилого віку, залучення  максимально  широкого  кола  безробітних  громадян  до  участі  в  оплачуваних  громадських  роботах , які мають суспільно корисну спрямованість, відповідають потребам громади міста та сприяють його соціальному розвитку на 2022 рік. .  Протягом  звітного періоду мета досягнута повність.    Завдання  виконано  вчасно, недопущено виникнення  кредиторської заборгованості  на 01.01.2023 р.</t>
  </si>
  <si>
    <t>1200000</t>
  </si>
  <si>
    <t>Орган з питань житлово-комунального господарства</t>
  </si>
  <si>
    <t>Начальник  УЖКГ та будівництва</t>
  </si>
  <si>
    <t>Т.в.о. головного бухгалтера</t>
  </si>
  <si>
    <t>Анатолій КУШНІРЕНКО</t>
  </si>
  <si>
    <t>Інна СТУПКО</t>
  </si>
  <si>
    <t>32009931</t>
  </si>
  <si>
    <t>25538000000</t>
  </si>
  <si>
    <t xml:space="preserve">  гривень</t>
  </si>
  <si>
    <t>місцевого бюджету на 2022  рік</t>
  </si>
  <si>
    <t>1213210</t>
  </si>
  <si>
    <t>Організація та проведення громадських робіт</t>
  </si>
  <si>
    <t>Управлiння житлово-комунального господарства та будiвництва Нiжинської мiської ради</t>
  </si>
  <si>
    <t>1210000</t>
  </si>
  <si>
    <t>3210</t>
  </si>
  <si>
    <t>1050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</si>
</sst>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1"/>
  <sheetViews>
    <sheetView tabSelected="1" topLeftCell="A2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161" t="s">
        <v>110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62" t="s">
        <v>111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20"/>
      <c r="AU14" s="161" t="s">
        <v>116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33</v>
      </c>
      <c r="B17" s="161" t="s">
        <v>123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62" t="s">
        <v>122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20"/>
      <c r="AU17" s="161" t="s">
        <v>116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34</v>
      </c>
      <c r="B20" s="161" t="s">
        <v>120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61" t="s">
        <v>124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61" t="s">
        <v>125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66" t="s">
        <v>121</v>
      </c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24"/>
      <c r="BE20" s="161" t="s">
        <v>117</v>
      </c>
      <c r="BF20" s="59"/>
      <c r="BG20" s="59"/>
      <c r="BH20" s="59"/>
      <c r="BI20" s="59"/>
      <c r="BJ20" s="59"/>
      <c r="BK20" s="59"/>
      <c r="BL20" s="59"/>
    </row>
    <row r="21" spans="1:79" ht="23.25" customHeight="1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/>
    <row r="23" spans="1:79" ht="15.75" customHeight="1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47.25" customHeight="1">
      <c r="A29" s="157" t="s">
        <v>107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>
      <c r="A38" s="98" t="s">
        <v>118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>
      <c r="A43" s="82">
        <v>1</v>
      </c>
      <c r="B43" s="82"/>
      <c r="C43" s="115" t="s">
        <v>82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137000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137000</v>
      </c>
      <c r="AL43" s="57"/>
      <c r="AM43" s="57"/>
      <c r="AN43" s="57"/>
      <c r="AO43" s="57"/>
      <c r="AP43" s="57">
        <v>136438.89000000001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136438.89000000001</v>
      </c>
      <c r="BA43" s="57"/>
      <c r="BB43" s="57"/>
      <c r="BC43" s="57"/>
      <c r="BD43" s="57">
        <f>AP43-AA43</f>
        <v>-561.10999999998603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-561.10999999998603</v>
      </c>
      <c r="BO43" s="57"/>
      <c r="BP43" s="57"/>
      <c r="BQ43" s="57"/>
      <c r="CA43" s="1" t="s">
        <v>20</v>
      </c>
    </row>
    <row r="44" spans="1:79" s="122" customFormat="1" ht="15" customHeight="1">
      <c r="A44" s="118"/>
      <c r="B44" s="118"/>
      <c r="C44" s="119" t="s">
        <v>83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137000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137000</v>
      </c>
      <c r="AL44" s="83"/>
      <c r="AM44" s="83"/>
      <c r="AN44" s="83"/>
      <c r="AO44" s="83"/>
      <c r="AP44" s="83">
        <v>136438.89000000001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136438.89000000001</v>
      </c>
      <c r="BA44" s="83"/>
      <c r="BB44" s="83"/>
      <c r="BC44" s="83"/>
      <c r="BD44" s="83">
        <f>AP44-AA44</f>
        <v>-561.10999999998603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-561.10999999998603</v>
      </c>
      <c r="BO44" s="83"/>
      <c r="BP44" s="83"/>
      <c r="BQ44" s="83"/>
    </row>
    <row r="46" spans="1:79" ht="29.25" customHeight="1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14.25" customHeight="1">
      <c r="A51" s="96">
        <v>1</v>
      </c>
      <c r="B51" s="97"/>
      <c r="C51" s="123" t="s">
        <v>84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>
      <c r="A54" s="98" t="s">
        <v>118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25.5" customHeight="1">
      <c r="A59" s="94">
        <v>1</v>
      </c>
      <c r="B59" s="94"/>
      <c r="C59" s="124" t="s">
        <v>85</v>
      </c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110">
        <v>137000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137000</v>
      </c>
      <c r="AD59" s="110"/>
      <c r="AE59" s="110"/>
      <c r="AF59" s="110"/>
      <c r="AG59" s="110"/>
      <c r="AH59" s="110"/>
      <c r="AI59" s="110">
        <v>136438.89000000001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136438.89000000001</v>
      </c>
      <c r="AT59" s="110"/>
      <c r="AU59" s="110"/>
      <c r="AV59" s="110"/>
      <c r="AW59" s="110"/>
      <c r="AX59" s="110"/>
      <c r="AY59" s="110">
        <f>AI59-S59</f>
        <v>-561.10999999998603</v>
      </c>
      <c r="AZ59" s="110"/>
      <c r="BA59" s="110"/>
      <c r="BB59" s="110"/>
      <c r="BC59" s="110"/>
      <c r="BD59" s="127">
        <f>AN59-X59</f>
        <v>0</v>
      </c>
      <c r="BE59" s="127"/>
      <c r="BF59" s="127"/>
      <c r="BG59" s="127"/>
      <c r="BH59" s="127"/>
      <c r="BI59" s="127">
        <f>AY59+BD59</f>
        <v>-561.10999999998603</v>
      </c>
      <c r="BJ59" s="127"/>
      <c r="BK59" s="127"/>
      <c r="BL59" s="127"/>
      <c r="BM59" s="127"/>
      <c r="BN59" s="127"/>
      <c r="BO59" s="8"/>
      <c r="BP59" s="8"/>
      <c r="BQ59" s="8"/>
      <c r="CA59" s="1" t="s">
        <v>22</v>
      </c>
    </row>
    <row r="60" spans="1:79" s="122" customFormat="1" ht="15" customHeight="1">
      <c r="A60" s="128"/>
      <c r="B60" s="128"/>
      <c r="C60" s="129" t="s">
        <v>86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11">
        <v>137000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137000</v>
      </c>
      <c r="AD60" s="111"/>
      <c r="AE60" s="111"/>
      <c r="AF60" s="111"/>
      <c r="AG60" s="111"/>
      <c r="AH60" s="111"/>
      <c r="AI60" s="111">
        <v>136438.89000000001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136438.89000000001</v>
      </c>
      <c r="AT60" s="111"/>
      <c r="AU60" s="111"/>
      <c r="AV60" s="111"/>
      <c r="AW60" s="111"/>
      <c r="AX60" s="111"/>
      <c r="AY60" s="111">
        <f>AI60-S60</f>
        <v>-561.10999999998603</v>
      </c>
      <c r="AZ60" s="111"/>
      <c r="BA60" s="111"/>
      <c r="BB60" s="111"/>
      <c r="BC60" s="111"/>
      <c r="BD60" s="132">
        <f>AN60-X60</f>
        <v>0</v>
      </c>
      <c r="BE60" s="132"/>
      <c r="BF60" s="132"/>
      <c r="BG60" s="132"/>
      <c r="BH60" s="132"/>
      <c r="BI60" s="132">
        <f>AY60+BD60</f>
        <v>-561.10999999998603</v>
      </c>
      <c r="BJ60" s="132"/>
      <c r="BK60" s="132"/>
      <c r="BL60" s="132"/>
      <c r="BM60" s="132"/>
      <c r="BN60" s="132"/>
      <c r="BO60" s="133"/>
      <c r="BP60" s="133"/>
      <c r="BQ60" s="133"/>
    </row>
    <row r="62" spans="1:79" ht="15.75" customHeight="1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/>
    <row r="65" spans="1:79" ht="45" customHeight="1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>
      <c r="A69" s="128">
        <v>0</v>
      </c>
      <c r="B69" s="128"/>
      <c r="C69" s="134" t="s">
        <v>87</v>
      </c>
      <c r="D69" s="134"/>
      <c r="E69" s="134"/>
      <c r="F69" s="134"/>
      <c r="G69" s="134"/>
      <c r="H69" s="134"/>
      <c r="I69" s="134"/>
      <c r="J69" s="134" t="s">
        <v>88</v>
      </c>
      <c r="K69" s="134"/>
      <c r="L69" s="134"/>
      <c r="M69" s="134"/>
      <c r="N69" s="134"/>
      <c r="O69" s="134" t="s">
        <v>88</v>
      </c>
      <c r="P69" s="134"/>
      <c r="Q69" s="134"/>
      <c r="R69" s="134"/>
      <c r="S69" s="134"/>
      <c r="T69" s="134"/>
      <c r="U69" s="134"/>
      <c r="V69" s="134"/>
      <c r="W69" s="134"/>
      <c r="X69" s="134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5"/>
      <c r="BS69" s="135"/>
      <c r="BT69" s="135"/>
      <c r="BU69" s="135"/>
      <c r="BV69" s="135"/>
      <c r="BW69" s="135"/>
      <c r="BX69" s="135"/>
      <c r="BY69" s="135"/>
      <c r="BZ69" s="136"/>
      <c r="CA69" s="122" t="s">
        <v>24</v>
      </c>
    </row>
    <row r="70" spans="1:79" s="122" customFormat="1" ht="25.5" customHeight="1">
      <c r="A70" s="128">
        <v>0</v>
      </c>
      <c r="B70" s="128"/>
      <c r="C70" s="137" t="s">
        <v>89</v>
      </c>
      <c r="D70" s="138"/>
      <c r="E70" s="138"/>
      <c r="F70" s="138"/>
      <c r="G70" s="138"/>
      <c r="H70" s="138"/>
      <c r="I70" s="139"/>
      <c r="J70" s="134" t="s">
        <v>88</v>
      </c>
      <c r="K70" s="134"/>
      <c r="L70" s="134"/>
      <c r="M70" s="134"/>
      <c r="N70" s="134"/>
      <c r="O70" s="134" t="s">
        <v>88</v>
      </c>
      <c r="P70" s="134"/>
      <c r="Q70" s="134"/>
      <c r="R70" s="134"/>
      <c r="S70" s="134"/>
      <c r="T70" s="134"/>
      <c r="U70" s="134"/>
      <c r="V70" s="134"/>
      <c r="W70" s="134"/>
      <c r="X70" s="134"/>
      <c r="Y70" s="111">
        <v>57</v>
      </c>
      <c r="Z70" s="111"/>
      <c r="AA70" s="111"/>
      <c r="AB70" s="111"/>
      <c r="AC70" s="111"/>
      <c r="AD70" s="111">
        <v>0</v>
      </c>
      <c r="AE70" s="111"/>
      <c r="AF70" s="111"/>
      <c r="AG70" s="111"/>
      <c r="AH70" s="111"/>
      <c r="AI70" s="111">
        <v>57</v>
      </c>
      <c r="AJ70" s="111"/>
      <c r="AK70" s="111"/>
      <c r="AL70" s="111"/>
      <c r="AM70" s="111"/>
      <c r="AN70" s="111">
        <v>57</v>
      </c>
      <c r="AO70" s="111"/>
      <c r="AP70" s="111"/>
      <c r="AQ70" s="111"/>
      <c r="AR70" s="111"/>
      <c r="AS70" s="111">
        <v>0</v>
      </c>
      <c r="AT70" s="111"/>
      <c r="AU70" s="111"/>
      <c r="AV70" s="111"/>
      <c r="AW70" s="111"/>
      <c r="AX70" s="111">
        <v>57</v>
      </c>
      <c r="AY70" s="111"/>
      <c r="AZ70" s="111"/>
      <c r="BA70" s="111"/>
      <c r="BB70" s="111"/>
      <c r="BC70" s="111">
        <f>AN70-Y70</f>
        <v>0</v>
      </c>
      <c r="BD70" s="111"/>
      <c r="BE70" s="111"/>
      <c r="BF70" s="111"/>
      <c r="BG70" s="111"/>
      <c r="BH70" s="111">
        <f>AS70-AD70</f>
        <v>0</v>
      </c>
      <c r="BI70" s="111"/>
      <c r="BJ70" s="111"/>
      <c r="BK70" s="111"/>
      <c r="BL70" s="111"/>
      <c r="BM70" s="111">
        <v>0</v>
      </c>
      <c r="BN70" s="111"/>
      <c r="BO70" s="111"/>
      <c r="BP70" s="111"/>
      <c r="BQ70" s="111"/>
      <c r="BR70" s="135"/>
      <c r="BS70" s="135"/>
      <c r="BT70" s="135"/>
      <c r="BU70" s="135"/>
      <c r="BV70" s="135"/>
      <c r="BW70" s="135"/>
      <c r="BX70" s="135"/>
      <c r="BY70" s="135"/>
      <c r="BZ70" s="136"/>
    </row>
    <row r="71" spans="1:79" ht="25.5" customHeight="1">
      <c r="A71" s="94">
        <v>1</v>
      </c>
      <c r="B71" s="94"/>
      <c r="C71" s="140" t="s">
        <v>90</v>
      </c>
      <c r="D71" s="116"/>
      <c r="E71" s="116"/>
      <c r="F71" s="116"/>
      <c r="G71" s="116"/>
      <c r="H71" s="116"/>
      <c r="I71" s="117"/>
      <c r="J71" s="141" t="s">
        <v>91</v>
      </c>
      <c r="K71" s="141"/>
      <c r="L71" s="141"/>
      <c r="M71" s="141"/>
      <c r="N71" s="141"/>
      <c r="O71" s="140" t="s">
        <v>92</v>
      </c>
      <c r="P71" s="142"/>
      <c r="Q71" s="142"/>
      <c r="R71" s="142"/>
      <c r="S71" s="142"/>
      <c r="T71" s="142"/>
      <c r="U71" s="142"/>
      <c r="V71" s="142"/>
      <c r="W71" s="142"/>
      <c r="X71" s="143"/>
      <c r="Y71" s="110">
        <v>137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137</v>
      </c>
      <c r="AJ71" s="110"/>
      <c r="AK71" s="110"/>
      <c r="AL71" s="110"/>
      <c r="AM71" s="110"/>
      <c r="AN71" s="110">
        <v>136.44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v>136.44</v>
      </c>
      <c r="AY71" s="110"/>
      <c r="AZ71" s="110"/>
      <c r="BA71" s="110"/>
      <c r="BB71" s="110"/>
      <c r="BC71" s="110">
        <f>AN71-Y71</f>
        <v>-0.56000000000000227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-0.56000000000000227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5.5" customHeight="1">
      <c r="A72" s="94">
        <v>2</v>
      </c>
      <c r="B72" s="94"/>
      <c r="C72" s="140" t="s">
        <v>89</v>
      </c>
      <c r="D72" s="116"/>
      <c r="E72" s="116"/>
      <c r="F72" s="116"/>
      <c r="G72" s="116"/>
      <c r="H72" s="116"/>
      <c r="I72" s="117"/>
      <c r="J72" s="141" t="s">
        <v>93</v>
      </c>
      <c r="K72" s="141"/>
      <c r="L72" s="141"/>
      <c r="M72" s="141"/>
      <c r="N72" s="141"/>
      <c r="O72" s="140" t="s">
        <v>94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97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97</v>
      </c>
      <c r="AJ72" s="110"/>
      <c r="AK72" s="110"/>
      <c r="AL72" s="110"/>
      <c r="AM72" s="110"/>
      <c r="AN72" s="110">
        <v>97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97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15.75" customHeight="1">
      <c r="A73" s="94">
        <v>3</v>
      </c>
      <c r="B73" s="94"/>
      <c r="C73" s="140" t="s">
        <v>95</v>
      </c>
      <c r="D73" s="116"/>
      <c r="E73" s="116"/>
      <c r="F73" s="116"/>
      <c r="G73" s="116"/>
      <c r="H73" s="116"/>
      <c r="I73" s="117"/>
      <c r="J73" s="141" t="s">
        <v>93</v>
      </c>
      <c r="K73" s="141"/>
      <c r="L73" s="141"/>
      <c r="M73" s="141"/>
      <c r="N73" s="141"/>
      <c r="O73" s="140" t="s">
        <v>94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57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57</v>
      </c>
      <c r="AJ73" s="110"/>
      <c r="AK73" s="110"/>
      <c r="AL73" s="110"/>
      <c r="AM73" s="110"/>
      <c r="AN73" s="110">
        <v>57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57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2" customFormat="1" ht="15.75">
      <c r="A74" s="128">
        <v>0</v>
      </c>
      <c r="B74" s="128"/>
      <c r="C74" s="137" t="s">
        <v>96</v>
      </c>
      <c r="D74" s="120"/>
      <c r="E74" s="120"/>
      <c r="F74" s="120"/>
      <c r="G74" s="120"/>
      <c r="H74" s="120"/>
      <c r="I74" s="121"/>
      <c r="J74" s="134" t="s">
        <v>88</v>
      </c>
      <c r="K74" s="134"/>
      <c r="L74" s="134"/>
      <c r="M74" s="134"/>
      <c r="N74" s="134"/>
      <c r="O74" s="137" t="s">
        <v>88</v>
      </c>
      <c r="P74" s="120"/>
      <c r="Q74" s="120"/>
      <c r="R74" s="120"/>
      <c r="S74" s="120"/>
      <c r="T74" s="120"/>
      <c r="U74" s="120"/>
      <c r="V74" s="120"/>
      <c r="W74" s="120"/>
      <c r="X74" s="12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35"/>
      <c r="BS74" s="135"/>
      <c r="BT74" s="135"/>
      <c r="BU74" s="135"/>
      <c r="BV74" s="135"/>
      <c r="BW74" s="135"/>
      <c r="BX74" s="135"/>
      <c r="BY74" s="135"/>
      <c r="BZ74" s="136"/>
    </row>
    <row r="75" spans="1:79" ht="63.75" customHeight="1">
      <c r="A75" s="94">
        <v>4</v>
      </c>
      <c r="B75" s="94"/>
      <c r="C75" s="140" t="s">
        <v>97</v>
      </c>
      <c r="D75" s="116"/>
      <c r="E75" s="116"/>
      <c r="F75" s="116"/>
      <c r="G75" s="116"/>
      <c r="H75" s="116"/>
      <c r="I75" s="117"/>
      <c r="J75" s="141" t="s">
        <v>98</v>
      </c>
      <c r="K75" s="141"/>
      <c r="L75" s="141"/>
      <c r="M75" s="141"/>
      <c r="N75" s="141"/>
      <c r="O75" s="140" t="s">
        <v>99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2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2</v>
      </c>
      <c r="AJ75" s="110"/>
      <c r="AK75" s="110"/>
      <c r="AL75" s="110"/>
      <c r="AM75" s="110"/>
      <c r="AN75" s="110">
        <v>2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2</v>
      </c>
      <c r="AY75" s="110"/>
      <c r="AZ75" s="110"/>
      <c r="BA75" s="110"/>
      <c r="BB75" s="110"/>
      <c r="BC75" s="110">
        <f>AN75-Y75</f>
        <v>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0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>
      <c r="A76" s="128">
        <v>0</v>
      </c>
      <c r="B76" s="128"/>
      <c r="C76" s="137" t="s">
        <v>100</v>
      </c>
      <c r="D76" s="120"/>
      <c r="E76" s="120"/>
      <c r="F76" s="120"/>
      <c r="G76" s="120"/>
      <c r="H76" s="120"/>
      <c r="I76" s="121"/>
      <c r="J76" s="134" t="s">
        <v>88</v>
      </c>
      <c r="K76" s="134"/>
      <c r="L76" s="134"/>
      <c r="M76" s="134"/>
      <c r="N76" s="134"/>
      <c r="O76" s="137" t="s">
        <v>88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5"/>
      <c r="BS76" s="135"/>
      <c r="BT76" s="135"/>
      <c r="BU76" s="135"/>
      <c r="BV76" s="135"/>
      <c r="BW76" s="135"/>
      <c r="BX76" s="135"/>
      <c r="BY76" s="135"/>
      <c r="BZ76" s="136"/>
    </row>
    <row r="77" spans="1:79" ht="51" customHeight="1">
      <c r="A77" s="94">
        <v>5</v>
      </c>
      <c r="B77" s="94"/>
      <c r="C77" s="140" t="s">
        <v>101</v>
      </c>
      <c r="D77" s="116"/>
      <c r="E77" s="116"/>
      <c r="F77" s="116"/>
      <c r="G77" s="116"/>
      <c r="H77" s="116"/>
      <c r="I77" s="117"/>
      <c r="J77" s="141" t="s">
        <v>91</v>
      </c>
      <c r="K77" s="141"/>
      <c r="L77" s="141"/>
      <c r="M77" s="141"/>
      <c r="N77" s="141"/>
      <c r="O77" s="140" t="s">
        <v>102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68.5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68.5</v>
      </c>
      <c r="AJ77" s="110"/>
      <c r="AK77" s="110"/>
      <c r="AL77" s="110"/>
      <c r="AM77" s="110"/>
      <c r="AN77" s="110">
        <v>68.22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68.22</v>
      </c>
      <c r="AY77" s="110"/>
      <c r="AZ77" s="110"/>
      <c r="BA77" s="110"/>
      <c r="BB77" s="110"/>
      <c r="BC77" s="110">
        <f>AN77-Y77</f>
        <v>-0.28000000000000114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-0.28000000000000114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22" customFormat="1" ht="15.75">
      <c r="A78" s="128">
        <v>0</v>
      </c>
      <c r="B78" s="128"/>
      <c r="C78" s="137" t="s">
        <v>103</v>
      </c>
      <c r="D78" s="120"/>
      <c r="E78" s="120"/>
      <c r="F78" s="120"/>
      <c r="G78" s="120"/>
      <c r="H78" s="120"/>
      <c r="I78" s="121"/>
      <c r="J78" s="134" t="s">
        <v>88</v>
      </c>
      <c r="K78" s="134"/>
      <c r="L78" s="134"/>
      <c r="M78" s="134"/>
      <c r="N78" s="134"/>
      <c r="O78" s="137" t="s">
        <v>88</v>
      </c>
      <c r="P78" s="120"/>
      <c r="Q78" s="120"/>
      <c r="R78" s="120"/>
      <c r="S78" s="120"/>
      <c r="T78" s="120"/>
      <c r="U78" s="120"/>
      <c r="V78" s="120"/>
      <c r="W78" s="120"/>
      <c r="X78" s="12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35"/>
      <c r="BS78" s="135"/>
      <c r="BT78" s="135"/>
      <c r="BU78" s="135"/>
      <c r="BV78" s="135"/>
      <c r="BW78" s="135"/>
      <c r="BX78" s="135"/>
      <c r="BY78" s="135"/>
      <c r="BZ78" s="136"/>
    </row>
    <row r="79" spans="1:79" ht="25.5" customHeight="1">
      <c r="A79" s="94">
        <v>6</v>
      </c>
      <c r="B79" s="94"/>
      <c r="C79" s="140" t="s">
        <v>104</v>
      </c>
      <c r="D79" s="116"/>
      <c r="E79" s="116"/>
      <c r="F79" s="116"/>
      <c r="G79" s="116"/>
      <c r="H79" s="116"/>
      <c r="I79" s="117"/>
      <c r="J79" s="141" t="s">
        <v>105</v>
      </c>
      <c r="K79" s="141"/>
      <c r="L79" s="141"/>
      <c r="M79" s="141"/>
      <c r="N79" s="141"/>
      <c r="O79" s="140" t="s">
        <v>106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10">
        <v>99.59</v>
      </c>
      <c r="Z79" s="110"/>
      <c r="AA79" s="110"/>
      <c r="AB79" s="110"/>
      <c r="AC79" s="110"/>
      <c r="AD79" s="110">
        <v>0</v>
      </c>
      <c r="AE79" s="110"/>
      <c r="AF79" s="110"/>
      <c r="AG79" s="110"/>
      <c r="AH79" s="110"/>
      <c r="AI79" s="110">
        <v>99.59</v>
      </c>
      <c r="AJ79" s="110"/>
      <c r="AK79" s="110"/>
      <c r="AL79" s="110"/>
      <c r="AM79" s="110"/>
      <c r="AN79" s="110">
        <v>99.59</v>
      </c>
      <c r="AO79" s="110"/>
      <c r="AP79" s="110"/>
      <c r="AQ79" s="110"/>
      <c r="AR79" s="110"/>
      <c r="AS79" s="110">
        <v>0</v>
      </c>
      <c r="AT79" s="110"/>
      <c r="AU79" s="110"/>
      <c r="AV79" s="110"/>
      <c r="AW79" s="110"/>
      <c r="AX79" s="110">
        <v>99.59</v>
      </c>
      <c r="AY79" s="110"/>
      <c r="AZ79" s="110"/>
      <c r="BA79" s="110"/>
      <c r="BB79" s="110"/>
      <c r="BC79" s="110">
        <f>AN79-Y79</f>
        <v>0</v>
      </c>
      <c r="BD79" s="110"/>
      <c r="BE79" s="110"/>
      <c r="BF79" s="110"/>
      <c r="BG79" s="110"/>
      <c r="BH79" s="110">
        <f>AS79-AD79</f>
        <v>0</v>
      </c>
      <c r="BI79" s="110"/>
      <c r="BJ79" s="110"/>
      <c r="BK79" s="110"/>
      <c r="BL79" s="110"/>
      <c r="BM79" s="110">
        <v>0</v>
      </c>
      <c r="BN79" s="110"/>
      <c r="BO79" s="110"/>
      <c r="BP79" s="110"/>
      <c r="BQ79" s="11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>
      <c r="A81" s="41" t="s">
        <v>64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</row>
    <row r="82" spans="1:79" ht="9" customHeight="1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>
      <c r="A83" s="51" t="s">
        <v>3</v>
      </c>
      <c r="B83" s="53"/>
      <c r="C83" s="51" t="s">
        <v>6</v>
      </c>
      <c r="D83" s="52"/>
      <c r="E83" s="52"/>
      <c r="F83" s="52"/>
      <c r="G83" s="52"/>
      <c r="H83" s="52"/>
      <c r="I83" s="53"/>
      <c r="J83" s="51" t="s">
        <v>5</v>
      </c>
      <c r="K83" s="52"/>
      <c r="L83" s="52"/>
      <c r="M83" s="52"/>
      <c r="N83" s="53"/>
      <c r="O83" s="42" t="s">
        <v>65</v>
      </c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>
      <c r="A84" s="93">
        <v>1</v>
      </c>
      <c r="B84" s="93"/>
      <c r="C84" s="93">
        <v>2</v>
      </c>
      <c r="D84" s="93"/>
      <c r="E84" s="93"/>
      <c r="F84" s="93"/>
      <c r="G84" s="93"/>
      <c r="H84" s="93"/>
      <c r="I84" s="93"/>
      <c r="J84" s="93">
        <v>3</v>
      </c>
      <c r="K84" s="93"/>
      <c r="L84" s="93"/>
      <c r="M84" s="93"/>
      <c r="N84" s="93"/>
      <c r="O84" s="45">
        <v>4</v>
      </c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7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>
      <c r="A85" s="50" t="s">
        <v>36</v>
      </c>
      <c r="B85" s="50"/>
      <c r="C85" s="90" t="s">
        <v>14</v>
      </c>
      <c r="D85" s="91"/>
      <c r="E85" s="91"/>
      <c r="F85" s="91"/>
      <c r="G85" s="91"/>
      <c r="H85" s="91"/>
      <c r="I85" s="92"/>
      <c r="J85" s="50" t="s">
        <v>15</v>
      </c>
      <c r="K85" s="50"/>
      <c r="L85" s="50"/>
      <c r="M85" s="50"/>
      <c r="N85" s="50"/>
      <c r="O85" s="85" t="s">
        <v>73</v>
      </c>
      <c r="P85" s="86"/>
      <c r="Q85" s="86"/>
      <c r="R85" s="86"/>
      <c r="S85" s="86"/>
      <c r="T85" s="86"/>
      <c r="U85" s="86"/>
      <c r="V85" s="86"/>
      <c r="W85" s="86"/>
      <c r="X85" s="86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72</v>
      </c>
    </row>
    <row r="86" spans="1:79" s="150" customFormat="1" ht="15.75">
      <c r="A86" s="78">
        <v>0</v>
      </c>
      <c r="B86" s="78"/>
      <c r="C86" s="78" t="s">
        <v>87</v>
      </c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144"/>
      <c r="P86" s="145"/>
      <c r="Q86" s="145"/>
      <c r="R86" s="145"/>
      <c r="S86" s="145"/>
      <c r="T86" s="145"/>
      <c r="U86" s="145"/>
      <c r="V86" s="145"/>
      <c r="W86" s="145"/>
      <c r="X86" s="145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7"/>
      <c r="BR86" s="148"/>
      <c r="BS86" s="148"/>
      <c r="BT86" s="148"/>
      <c r="BU86" s="148"/>
      <c r="BV86" s="148"/>
      <c r="BW86" s="148"/>
      <c r="BX86" s="148"/>
      <c r="BY86" s="148"/>
      <c r="BZ86" s="149"/>
      <c r="CA86" s="150" t="s">
        <v>67</v>
      </c>
    </row>
    <row r="87" spans="1:79" s="150" customFormat="1" ht="15.75">
      <c r="A87" s="78">
        <v>0</v>
      </c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144"/>
      <c r="P87" s="145"/>
      <c r="Q87" s="145"/>
      <c r="R87" s="145"/>
      <c r="S87" s="145"/>
      <c r="T87" s="145"/>
      <c r="U87" s="145"/>
      <c r="V87" s="145"/>
      <c r="W87" s="145"/>
      <c r="X87" s="14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7"/>
      <c r="BR87" s="148"/>
      <c r="BS87" s="148"/>
      <c r="BT87" s="148"/>
      <c r="BU87" s="148"/>
      <c r="BV87" s="148"/>
      <c r="BW87" s="148"/>
      <c r="BX87" s="148"/>
      <c r="BY87" s="148"/>
      <c r="BZ87" s="149"/>
    </row>
    <row r="88" spans="1:79" s="38" customFormat="1" ht="25.5" customHeight="1">
      <c r="A88" s="50">
        <v>1</v>
      </c>
      <c r="B88" s="50"/>
      <c r="C88" s="85" t="s">
        <v>90</v>
      </c>
      <c r="D88" s="86"/>
      <c r="E88" s="86"/>
      <c r="F88" s="86"/>
      <c r="G88" s="86"/>
      <c r="H88" s="86"/>
      <c r="I88" s="154"/>
      <c r="J88" s="50" t="s">
        <v>91</v>
      </c>
      <c r="K88" s="50"/>
      <c r="L88" s="50"/>
      <c r="M88" s="50"/>
      <c r="N88" s="50"/>
      <c r="O88" s="48" t="s">
        <v>84</v>
      </c>
      <c r="P88" s="49"/>
      <c r="Q88" s="49"/>
      <c r="R88" s="49"/>
      <c r="S88" s="49"/>
      <c r="T88" s="49"/>
      <c r="U88" s="49"/>
      <c r="V88" s="49"/>
      <c r="W88" s="49"/>
      <c r="X88" s="49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6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50" customFormat="1" ht="15.75">
      <c r="A89" s="78">
        <v>0</v>
      </c>
      <c r="B89" s="78"/>
      <c r="C89" s="151" t="s">
        <v>96</v>
      </c>
      <c r="D89" s="152"/>
      <c r="E89" s="152"/>
      <c r="F89" s="152"/>
      <c r="G89" s="152"/>
      <c r="H89" s="152"/>
      <c r="I89" s="153"/>
      <c r="J89" s="78"/>
      <c r="K89" s="78"/>
      <c r="L89" s="78"/>
      <c r="M89" s="78"/>
      <c r="N89" s="78"/>
      <c r="O89" s="144"/>
      <c r="P89" s="145"/>
      <c r="Q89" s="145"/>
      <c r="R89" s="145"/>
      <c r="S89" s="145"/>
      <c r="T89" s="145"/>
      <c r="U89" s="145"/>
      <c r="V89" s="145"/>
      <c r="W89" s="145"/>
      <c r="X89" s="14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7"/>
      <c r="BR89" s="148"/>
      <c r="BS89" s="148"/>
      <c r="BT89" s="148"/>
      <c r="BU89" s="148"/>
      <c r="BV89" s="148"/>
      <c r="BW89" s="148"/>
      <c r="BX89" s="148"/>
      <c r="BY89" s="148"/>
      <c r="BZ89" s="149"/>
    </row>
    <row r="90" spans="1:79" s="150" customFormat="1" ht="15.75">
      <c r="A90" s="78">
        <v>0</v>
      </c>
      <c r="B90" s="78"/>
      <c r="C90" s="151"/>
      <c r="D90" s="152"/>
      <c r="E90" s="152"/>
      <c r="F90" s="152"/>
      <c r="G90" s="152"/>
      <c r="H90" s="152"/>
      <c r="I90" s="153"/>
      <c r="J90" s="78"/>
      <c r="K90" s="78"/>
      <c r="L90" s="78"/>
      <c r="M90" s="78"/>
      <c r="N90" s="78"/>
      <c r="O90" s="144"/>
      <c r="P90" s="145"/>
      <c r="Q90" s="145"/>
      <c r="R90" s="145"/>
      <c r="S90" s="145"/>
      <c r="T90" s="145"/>
      <c r="U90" s="145"/>
      <c r="V90" s="145"/>
      <c r="W90" s="145"/>
      <c r="X90" s="145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7"/>
      <c r="BR90" s="148"/>
      <c r="BS90" s="148"/>
      <c r="BT90" s="148"/>
      <c r="BU90" s="148"/>
      <c r="BV90" s="148"/>
      <c r="BW90" s="148"/>
      <c r="BX90" s="148"/>
      <c r="BY90" s="148"/>
      <c r="BZ90" s="149"/>
    </row>
    <row r="91" spans="1:79" s="150" customFormat="1" ht="15.75">
      <c r="A91" s="78">
        <v>0</v>
      </c>
      <c r="B91" s="78"/>
      <c r="C91" s="151" t="s">
        <v>100</v>
      </c>
      <c r="D91" s="152"/>
      <c r="E91" s="152"/>
      <c r="F91" s="152"/>
      <c r="G91" s="152"/>
      <c r="H91" s="152"/>
      <c r="I91" s="153"/>
      <c r="J91" s="78"/>
      <c r="K91" s="78"/>
      <c r="L91" s="78"/>
      <c r="M91" s="78"/>
      <c r="N91" s="78"/>
      <c r="O91" s="144"/>
      <c r="P91" s="145"/>
      <c r="Q91" s="145"/>
      <c r="R91" s="145"/>
      <c r="S91" s="145"/>
      <c r="T91" s="145"/>
      <c r="U91" s="145"/>
      <c r="V91" s="145"/>
      <c r="W91" s="145"/>
      <c r="X91" s="145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7"/>
      <c r="BR91" s="148"/>
      <c r="BS91" s="148"/>
      <c r="BT91" s="148"/>
      <c r="BU91" s="148"/>
      <c r="BV91" s="148"/>
      <c r="BW91" s="148"/>
      <c r="BX91" s="148"/>
      <c r="BY91" s="148"/>
      <c r="BZ91" s="149"/>
    </row>
    <row r="92" spans="1:79" s="150" customFormat="1" ht="15.75">
      <c r="A92" s="78">
        <v>0</v>
      </c>
      <c r="B92" s="78"/>
      <c r="C92" s="151"/>
      <c r="D92" s="152"/>
      <c r="E92" s="152"/>
      <c r="F92" s="152"/>
      <c r="G92" s="152"/>
      <c r="H92" s="152"/>
      <c r="I92" s="153"/>
      <c r="J92" s="78"/>
      <c r="K92" s="78"/>
      <c r="L92" s="78"/>
      <c r="M92" s="78"/>
      <c r="N92" s="78"/>
      <c r="O92" s="144"/>
      <c r="P92" s="145"/>
      <c r="Q92" s="145"/>
      <c r="R92" s="145"/>
      <c r="S92" s="145"/>
      <c r="T92" s="145"/>
      <c r="U92" s="145"/>
      <c r="V92" s="145"/>
      <c r="W92" s="145"/>
      <c r="X92" s="145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7"/>
      <c r="BR92" s="148"/>
      <c r="BS92" s="148"/>
      <c r="BT92" s="148"/>
      <c r="BU92" s="148"/>
      <c r="BV92" s="148"/>
      <c r="BW92" s="148"/>
      <c r="BX92" s="148"/>
      <c r="BY92" s="148"/>
      <c r="BZ92" s="149"/>
    </row>
    <row r="93" spans="1:79" s="150" customFormat="1" ht="15.75">
      <c r="A93" s="78">
        <v>0</v>
      </c>
      <c r="B93" s="78"/>
      <c r="C93" s="151" t="s">
        <v>103</v>
      </c>
      <c r="D93" s="152"/>
      <c r="E93" s="152"/>
      <c r="F93" s="152"/>
      <c r="G93" s="152"/>
      <c r="H93" s="152"/>
      <c r="I93" s="153"/>
      <c r="J93" s="78"/>
      <c r="K93" s="78"/>
      <c r="L93" s="78"/>
      <c r="M93" s="78"/>
      <c r="N93" s="78"/>
      <c r="O93" s="144"/>
      <c r="P93" s="145"/>
      <c r="Q93" s="145"/>
      <c r="R93" s="145"/>
      <c r="S93" s="145"/>
      <c r="T93" s="145"/>
      <c r="U93" s="145"/>
      <c r="V93" s="145"/>
      <c r="W93" s="145"/>
      <c r="X93" s="145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7"/>
      <c r="BR93" s="148"/>
      <c r="BS93" s="148"/>
      <c r="BT93" s="148"/>
      <c r="BU93" s="148"/>
      <c r="BV93" s="148"/>
      <c r="BW93" s="148"/>
      <c r="BX93" s="148"/>
      <c r="BY93" s="148"/>
      <c r="BZ93" s="149"/>
    </row>
    <row r="94" spans="1:79" s="150" customFormat="1" ht="15.75">
      <c r="A94" s="78">
        <v>0</v>
      </c>
      <c r="B94" s="78"/>
      <c r="C94" s="151"/>
      <c r="D94" s="152"/>
      <c r="E94" s="152"/>
      <c r="F94" s="152"/>
      <c r="G94" s="152"/>
      <c r="H94" s="152"/>
      <c r="I94" s="153"/>
      <c r="J94" s="78"/>
      <c r="K94" s="78"/>
      <c r="L94" s="78"/>
      <c r="M94" s="78"/>
      <c r="N94" s="78"/>
      <c r="O94" s="144"/>
      <c r="P94" s="145"/>
      <c r="Q94" s="145"/>
      <c r="R94" s="145"/>
      <c r="S94" s="145"/>
      <c r="T94" s="145"/>
      <c r="U94" s="145"/>
      <c r="V94" s="145"/>
      <c r="W94" s="145"/>
      <c r="X94" s="145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7"/>
      <c r="BR94" s="148"/>
      <c r="BS94" s="148"/>
      <c r="BT94" s="148"/>
      <c r="BU94" s="148"/>
      <c r="BV94" s="148"/>
      <c r="BW94" s="148"/>
      <c r="BX94" s="148"/>
      <c r="BY94" s="148"/>
      <c r="BZ94" s="149"/>
    </row>
    <row r="95" spans="1:79" ht="15.75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>
      <c r="A96" s="41" t="s">
        <v>66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78" ht="15.95" customHeight="1">
      <c r="A97" s="159" t="s">
        <v>108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0"/>
      <c r="BL97" s="160"/>
    </row>
    <row r="98" spans="1:78" ht="15.7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>
      <c r="A99" s="41" t="s">
        <v>47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63" customHeight="1">
      <c r="A100" s="159" t="s">
        <v>109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</row>
    <row r="101" spans="1:78" ht="15.95" customHeight="1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>
      <c r="A102" s="30" t="s">
        <v>78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>
      <c r="A103" s="30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>
      <c r="A104" s="30" t="s">
        <v>70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>
      <c r="A106" s="163" t="s">
        <v>112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3"/>
      <c r="AO106" s="3"/>
      <c r="AP106" s="164" t="s">
        <v>114</v>
      </c>
      <c r="AQ106" s="165"/>
      <c r="AR106" s="165"/>
      <c r="AS106" s="165"/>
      <c r="AT106" s="165"/>
      <c r="AU106" s="165"/>
      <c r="AV106" s="165"/>
      <c r="AW106" s="165"/>
      <c r="AX106" s="165"/>
      <c r="AY106" s="165"/>
      <c r="AZ106" s="165"/>
      <c r="BA106" s="165"/>
      <c r="BB106" s="165"/>
      <c r="BC106" s="165"/>
      <c r="BD106" s="165"/>
      <c r="BE106" s="165"/>
      <c r="BF106" s="165"/>
      <c r="BG106" s="165"/>
      <c r="BH106" s="165"/>
    </row>
    <row r="107" spans="1:78">
      <c r="W107" s="89" t="s">
        <v>8</v>
      </c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4"/>
      <c r="AO107" s="4"/>
      <c r="AP107" s="89" t="s">
        <v>74</v>
      </c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</row>
    <row r="110" spans="1:78" ht="15.95" customHeight="1">
      <c r="A110" s="163" t="s">
        <v>113</v>
      </c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3"/>
      <c r="AO110" s="3"/>
      <c r="AP110" s="164" t="s">
        <v>115</v>
      </c>
      <c r="AQ110" s="165"/>
      <c r="AR110" s="165"/>
      <c r="AS110" s="165"/>
      <c r="AT110" s="165"/>
      <c r="AU110" s="165"/>
      <c r="AV110" s="165"/>
      <c r="AW110" s="165"/>
      <c r="AX110" s="165"/>
      <c r="AY110" s="165"/>
      <c r="AZ110" s="165"/>
      <c r="BA110" s="165"/>
      <c r="BB110" s="165"/>
      <c r="BC110" s="165"/>
      <c r="BD110" s="165"/>
      <c r="BE110" s="165"/>
      <c r="BF110" s="165"/>
      <c r="BG110" s="165"/>
      <c r="BH110" s="165"/>
    </row>
    <row r="111" spans="1:78">
      <c r="W111" s="89" t="s">
        <v>8</v>
      </c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4"/>
      <c r="AO111" s="4"/>
      <c r="AP111" s="89" t="s">
        <v>74</v>
      </c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</row>
  </sheetData>
  <mergeCells count="425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9:BL99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6:BH106"/>
    <mergeCell ref="AN65:BB65"/>
    <mergeCell ref="A62:BQ62"/>
    <mergeCell ref="C67:I67"/>
    <mergeCell ref="J85:N85"/>
    <mergeCell ref="A84:B84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4:I84"/>
    <mergeCell ref="J84:N84"/>
    <mergeCell ref="C68:I68"/>
    <mergeCell ref="J68:N68"/>
    <mergeCell ref="O68:X68"/>
    <mergeCell ref="C69:I69"/>
    <mergeCell ref="J69:N69"/>
    <mergeCell ref="O85:BQ85"/>
    <mergeCell ref="AP111:BH111"/>
    <mergeCell ref="A110:V110"/>
    <mergeCell ref="W110:AM110"/>
    <mergeCell ref="AP110:BH110"/>
    <mergeCell ref="W111:AM111"/>
    <mergeCell ref="AP107:BH107"/>
    <mergeCell ref="A100:BL100"/>
    <mergeCell ref="C85:I85"/>
    <mergeCell ref="W107:AM107"/>
    <mergeCell ref="A106:V106"/>
    <mergeCell ref="W106:AM106"/>
    <mergeCell ref="A69:B69"/>
    <mergeCell ref="AD69:AH69"/>
    <mergeCell ref="A81:BQ81"/>
    <mergeCell ref="A83:B83"/>
    <mergeCell ref="C83:I83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3:N83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6:BL96"/>
    <mergeCell ref="A97:BL97"/>
    <mergeCell ref="O83:BQ83"/>
    <mergeCell ref="O84:BQ84"/>
    <mergeCell ref="O86:BQ86"/>
    <mergeCell ref="A86:B86"/>
    <mergeCell ref="C86:I86"/>
    <mergeCell ref="J86:N86"/>
    <mergeCell ref="A85:B85"/>
  </mergeCells>
  <phoneticPr fontId="0" type="noConversion"/>
  <conditionalFormatting sqref="C82 C98 C69:C79 C86:C94">
    <cfRule type="cellIs" dxfId="3" priority="1" stopIfTrue="1" operator="equal">
      <formula>$C68</formula>
    </cfRule>
  </conditionalFormatting>
  <conditionalFormatting sqref="A98:B98 A82:B82 A59:B60 A69:B80 A86:B95">
    <cfRule type="cellIs" dxfId="2" priority="2" stopIfTrue="1" operator="equal">
      <formula>0</formula>
    </cfRule>
  </conditionalFormatting>
  <conditionalFormatting sqref="C80">
    <cfRule type="cellIs" dxfId="1" priority="4" stopIfTrue="1" operator="equal">
      <formula>$C69</formula>
    </cfRule>
  </conditionalFormatting>
  <conditionalFormatting sqref="C95">
    <cfRule type="cellIs" dxfId="0" priority="6" stopIfTrue="1" operator="equal">
      <formula>$C86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КПК1213210</vt:lpstr>
      <vt:lpstr>КПК1213210!Область_печати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2023-02-03T13:16:41Z</cp:lastPrinted>
  <dcterms:created xsi:type="dcterms:W3CDTF">2016-08-10T10:53:25Z</dcterms:created>
  <dcterms:modified xsi:type="dcterms:W3CDTF">2023-02-03T13:16:54Z</dcterms:modified>
</cp:coreProperties>
</file>