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Звіти по ПБП за 2022\на сайт звіти по пбп за 2022\"/>
    </mc:Choice>
  </mc:AlternateContent>
  <bookViews>
    <workbookView xWindow="-255" yWindow="-60" windowWidth="25440" windowHeight="14385"/>
  </bookViews>
  <sheets>
    <sheet name="КПК0212111" sheetId="1" r:id="rId1"/>
  </sheets>
  <definedNames>
    <definedName name="_xlnm.Print_Area" localSheetId="0">КПК0212111!$A$1:$BQ$130</definedName>
  </definedNames>
  <calcPr calcId="162913"/>
</workbook>
</file>

<file path=xl/calcChain.xml><?xml version="1.0" encoding="utf-8"?>
<calcChain xmlns="http://schemas.openxmlformats.org/spreadsheetml/2006/main">
  <c r="BH88" i="1" l="1"/>
  <c r="BC88" i="1"/>
  <c r="BH87" i="1"/>
  <c r="BC87" i="1"/>
  <c r="BH85" i="1"/>
  <c r="BC85" i="1"/>
  <c r="BH84" i="1"/>
  <c r="BC84" i="1"/>
  <c r="BH83" i="1"/>
  <c r="BC83" i="1"/>
  <c r="BH81" i="1"/>
  <c r="BC81" i="1"/>
  <c r="BH80" i="1"/>
  <c r="BC80" i="1"/>
  <c r="BH79" i="1"/>
  <c r="BC79" i="1"/>
  <c r="BH78" i="1"/>
  <c r="BC78" i="1"/>
  <c r="BH77" i="1"/>
  <c r="BC77" i="1"/>
  <c r="BH76" i="1"/>
  <c r="BC76" i="1"/>
  <c r="BH74" i="1"/>
  <c r="BC74" i="1"/>
  <c r="BH73" i="1"/>
  <c r="BC73" i="1"/>
  <c r="BD63" i="1"/>
  <c r="AY63" i="1"/>
  <c r="BI63" i="1" s="1"/>
  <c r="AS63" i="1"/>
  <c r="AC63" i="1"/>
  <c r="BD62" i="1"/>
  <c r="AY62" i="1"/>
  <c r="BI62" i="1" s="1"/>
  <c r="AS62" i="1"/>
  <c r="AC62" i="1"/>
  <c r="BI46" i="1"/>
  <c r="BD46" i="1"/>
  <c r="AZ46" i="1"/>
  <c r="AK46" i="1"/>
  <c r="BI45" i="1"/>
  <c r="BD45" i="1"/>
  <c r="BN45" i="1" s="1"/>
  <c r="AZ45" i="1"/>
  <c r="AK45" i="1"/>
  <c r="BI44" i="1"/>
  <c r="BD44" i="1"/>
  <c r="AZ44" i="1"/>
  <c r="AK44" i="1"/>
  <c r="BN46" i="1" l="1"/>
  <c r="BN44" i="1"/>
</calcChain>
</file>

<file path=xl/sharedStrings.xml><?xml version="1.0" encoding="utf-8"?>
<sst xmlns="http://schemas.openxmlformats.org/spreadsheetml/2006/main" count="268" uniqueCount="154">
  <si>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</si>
  <si>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</si>
  <si>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</si>
  <si>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</si>
  <si>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</si>
  <si>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</si>
  <si>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</si>
  <si>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</si>
  <si>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</si>
  <si>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</si>
  <si>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</si>
  <si>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</si>
  <si>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</si>
  <si>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</si>
  <si>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</si>
  <si>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</si>
  <si>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</si>
  <si>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</si>
  <si>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</si>
  <si>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</si>
  <si>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</si>
  <si>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</si>
  <si>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</si>
  <si>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</si>
  <si>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</si>
  <si>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</si>
  <si>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</si>
  <si>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</si>
  <si>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</si>
  <si>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</si>
  <si>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</si>
  <si>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</si>
  <si>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</si>
  <si>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</si>
  <si>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</si>
  <si>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</si>
  <si>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</si>
  <si>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</si>
  <si>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</si>
  <si>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</si>
  <si>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</si>
  <si>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</si>
  <si>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</si>
  <si>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</si>
  <si>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</si>
  <si>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</si>
  <si>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</si>
  <si>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</si>
  <si>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</si>
  <si>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</si>
  <si>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</si>
  <si>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</si>
  <si>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</si>
  <si>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</si>
  <si>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</si>
  <si>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</si>
  <si>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</si>
  <si>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</si>
  <si>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</si>
  <si>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</si>
  <si>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</si>
  <si>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</si>
  <si>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</si>
  <si>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</si>
  <si>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</si>
  <si>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</si>
  <si>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</si>
  <si>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</si>
  <si>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</si>
  <si>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</si>
  <si>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</si>
  <si>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</si>
  <si>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</si>
  <si>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</si>
  <si>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</si>
  <si>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</si>
  <si>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</si>
  <si>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</si>
  <si>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</si>
  <si>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</si>
  <si>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</si>
  <si>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Збільшення тривалості здорового життя дівчаток/жінок та хлопчиків/чоловіків</t>
  </si>
  <si>
    <t>Покращення стану здоров`я хворих жіночої та чоловічої статі, які потребують постійного прийому ліків, покращення якості їх життя та продовження його тривалості</t>
  </si>
  <si>
    <t>Фінансова підтримка підприємства для забезпечення безперервності надання первинної медичної допомоги дівчаткам/жінкам та хлопцям/чоловікам шляхом фінансування витрат на оплату енергоносіїв та комунальних послуг</t>
  </si>
  <si>
    <t>Відшкодування аптечним закладам вартості лікарських засобів, відпущених за рецептами лікарів безоплатно або на пільгових умовах окремим групам населення та хворим на певні категорії захворювань чоловічої та жіночої статі у разі їх амбулаторного лікування</t>
  </si>
  <si>
    <t>Оплата послуг з теплопостачання, водопостачання  і водовідведення, постачання та розподілу електроенергії, постачання та розподілу природного газу ; відшкодування вартості фактично спожитих послуг з теплопостачання, водопостачання і водовідведення, постачання та розподілу електроенергії і природного газу по орендованих приміщеннях та по спільному використанню мереж</t>
  </si>
  <si>
    <t>УСЬОГО</t>
  </si>
  <si>
    <t>Відхилення виникло в зв’язку: _x000D_
- зі зниженням тарифу на послуги з теплопостачання;_x000D_
    - з відшкодуванням витрат за фактично спожиті комунальні послуги та енергоносії Орендарями</t>
  </si>
  <si>
    <t>Відхилення виникло в зв’язку з ускладненням забезпечення лікарськими засобами  хворих на окремі категорії захворювань та хворих з окремих  груп населення при їх амбулаторному лікуванні в умовах воєнного стану, що обумовило порушення логістики та порушення поставок аптечним закладам окремих медичних препаратів.</t>
  </si>
  <si>
    <t>Міська цільова програма фінансової підтримки Комунального некомерційного підприємства ''Ніжинський міський ЦПМСД''НМР ЧО та забезпечення медичної допомоги  населенню на 2021-2023 роки</t>
  </si>
  <si>
    <t>Усього</t>
  </si>
  <si>
    <t>затрат</t>
  </si>
  <si>
    <t/>
  </si>
  <si>
    <t>видатки на оплату послуг з теплопостачання, водопостачання і водовідведення, розподілу (передачі) та постачання природного газу, роподілу та постачання електроенергії</t>
  </si>
  <si>
    <t>грн.</t>
  </si>
  <si>
    <t>рішення міської ради</t>
  </si>
  <si>
    <t>видатки на відшкодування вартості лікарських засобів для забезпечення пацієнтів з окремих груп населення та хворих на певні категорії захворювань у разі їх амбулаторного лікування</t>
  </si>
  <si>
    <t>продукту</t>
  </si>
  <si>
    <t>загальна площа приміщень структурних підрозділів, що надають первинну медичну допомогу населенню, в т.ч.орендованих</t>
  </si>
  <si>
    <t>кв. м.</t>
  </si>
  <si>
    <t>технічна документація на будівлі</t>
  </si>
  <si>
    <t>загальна кількість населення, якому надається первинна медична допомога (кількість населення, яке уклало ''Декларації про вибір лікаря, який надає первинну медичну допомогу' )</t>
  </si>
  <si>
    <t>тис.осіб</t>
  </si>
  <si>
    <t>статистичні дані медичної інформаційної системи Helsi</t>
  </si>
  <si>
    <t xml:space="preserve"> дітей віком від 0 до 17 років</t>
  </si>
  <si>
    <t>дорослих віком від 18 до 64 років</t>
  </si>
  <si>
    <t xml:space="preserve"> дорослих віком понад 65  років</t>
  </si>
  <si>
    <t>кількість пацієнтів з окремих груп населення та хворих на певні категорії захворювань, що потребують забезпечення лікарськими засобами та перебувають на обліку (внесені до  відповідних реєстрів підприємства)</t>
  </si>
  <si>
    <t>осіб</t>
  </si>
  <si>
    <t>статистичні дані</t>
  </si>
  <si>
    <t>ефективності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</si>
  <si>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, інших послуг  на 1 декларанта</t>
  </si>
  <si>
    <t>розрахункові дані (сума видатків/кількість декларантів)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</si>
  <si>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електр., природ. Газу, ін.послуг на 1кв.м площ приміщень структ.підрозділів, що надають первинну мед.допомогу</t>
  </si>
  <si>
    <t>розрахункові дані (сума видатків/ площа приміщень)</t>
  </si>
  <si>
    <t>витрати на відшкодування вартості лікарських засобів на 1 особу  з числа  окремих груп населення або з числа хворих на певні категорії захворювань</t>
  </si>
  <si>
    <t>розрахункові дані (сума видатків/кількість пацієнтів )</t>
  </si>
  <si>
    <t>якості</t>
  </si>
  <si>
    <t>забезпечення температурного режиму в оглядових, процедурних та кабінетах щеплень (градуси)</t>
  </si>
  <si>
    <t>од.</t>
  </si>
  <si>
    <t>'Державні санітарні норми і правила'', затверджені наказом МОЗ №259 від 02.04.2013р.</t>
  </si>
  <si>
    <t>динаміка витрат на  забезпечення лікарськими засобами пацієнтів з окремих груп населення та хворих на певні категорії  захворювань</t>
  </si>
  <si>
    <t>відс.</t>
  </si>
  <si>
    <t>розрахунок (видатки на забезпечення ліками у поточному році / видатки попереднього року)</t>
  </si>
  <si>
    <t>Розбіжність між фактичними та затвердженими результативними показниками пояснюється зниженням тарифу на послуги з теплопостачання та відшкодуванням витрат за фактично спожиті комунальні послуги та енергоносії  Орендарями (економія коштів)</t>
  </si>
  <si>
    <t>В зв’язку з ускладненням забезпечення лікарськими засобами  хворих на окремі категорії захворювань та хворих з окремих  груп населення при їх амбулаторному лікуванні в умовах воєнного стану, що обумовило порушення логістики та порушення поставок аптечним закладам окремих медичних препаратів виникли розбіжності між фактичними та затвердженими результативними показниками, а саме економія коштів</t>
  </si>
  <si>
    <t>Згідно статистичних даних медичної інформаційної системи Helsi зросла кількість населення , яке уклало "Декларації про вибір лікаря , який надає первинну медичну допомогу",  що вплинуло на різницю між фактичними та затвердженими результативними показниками</t>
  </si>
  <si>
    <t>Згідно статистичних даних медичної інформаційної системи Helsi зменшилася кількість населення дітей віком від 0 до 17 років, яке уклало "Декларації про вибір лікаря , який надає первинну медичну допомогу",  що вплинуло на різницю між фактичними та затвердженими результативними показниками</t>
  </si>
  <si>
    <t>Згідно статистичних даних медичної інформаційної системи Helsi зросла кількість населення дорослих віком від 18 до 64 років, яке уклало "Декларації про вибір лікаря , який надає первинну медичну допомогу",  що вплинуло на різницю між фактичними та затвердженими результативними показниками</t>
  </si>
  <si>
    <t>Згідно статистичних даних медичної інформаційної системи Helsi зросла кількість населення дорослих віком понад 65  років, яке уклало "Декларації про вибір лікаря , який надає первинну медичну допомогу",  що вплинуло на різницю між фактичними та затвердженими результативними показниками</t>
  </si>
  <si>
    <t>Зросла кількість пацієнтів з окремих груп населення та хворих на певні категорії захворювань, що потребують забезпечення лікарськими засобами та перебувають на обліку,  що вплинуло на різницю між фактичними та затвердженими результативними показниками</t>
  </si>
  <si>
    <t>В зв'язку з економією коштів  із послуг теплопостачання, водопостачання, водовідведення, розподілу (передачі) та споживання електроенергії, природного газу, інших послуг та збільшенням кількості декларантів зменшилась сума видатків на 1 декларанта</t>
  </si>
  <si>
    <t>Розбіжність між фактичними та затвердженими результативними показниками пояснюється економією коштів  із послуг теплопостачання, водопостачання, водовідведення, розподілу (передачі) та споживання електроенергії, природного газу, інших послуг зменшилась  сума видатків на 1 кв.м площ приміщень структурних підрозділів , що надають первинну допомогу</t>
  </si>
  <si>
    <t>Розбіжність між фактичними та затвердженими результативними показниками пояснюється залишком плану та збільшенням кількості пацієнтів з окремих груп населення та хворих на певні категорії захворювань, що потребують забезпечення лікарськими засобами та перебувають на обліку (зменшились витрати на відшкодування вартості лікарських засобів на 1 особу з числа окремих груп населення  або з числа хворих на певні категорії захворювань)</t>
  </si>
  <si>
    <t>Розбіжність між фактичними та затвердженими результативними показниками пояснюється зменшенням видатків на забезпечення ліками у поточному році</t>
  </si>
  <si>
    <t>Зміцнення та поліпшення здоров’я жіночого та чоловічого населення шляхом забезпечення їх потреб у первинній медичній допомозі</t>
  </si>
  <si>
    <t>Результативні показники програми вцілому виконані. Розбіжності між фактичними та затвердженими результативними показниками пояснюється:  залишком планових призначень (економія коштів); зниженням тарифу на послуги з теплопостачання та відшкодуванням витрат за фактично спожиті комунальні послуги та енергоносії  Орендарями; ускладненням забезпечення лікарськими засобами  хворих на окремі категорії захворювань та хворих з окремих  груп населення при їх амбулаторному лікуванні в умовах воєнного стану, що обумовило порушення логістики та порушення поставок аптечним закладам окремих медичних препаратів; в цілому збільшенням кількості населення, яке уклало "Декларації про вибір лікаря , який надає первинну медичну допомогу";_x000D_
збільшенням кількості пацієнтів з окремих груп населення та хворих на певні категорії захворювань, що потребують забезпечення лікарськими засобами та перебувають на обліку, тощо</t>
  </si>
  <si>
    <t>Бюджетна програма виконана. Забезпечено оптимальний температурний режим для надання первинної медичної допомоги дорослому та дитячому населенню у структурних підрозділах підприємства із одночасним збільшенням кількості населення, яке уклало "Декларації про вибір лікаря , який надає первинну медичну допомогу" та економією бюджетних коштів. _x000D_
Забезпечено безперебійну  роботу комп’ютерної техніки, периферійного обладнання та постійний доступ до медичних інформаційних систем._x000D_
Відшкодовано вартість лікарських засобів на загальну суму 2189521,30 грн., безоплатно відпущених аптечними закладами 330 хворим на окремі категорії захворювань та хворим з окремих  груп населення при їх амбулаторному лікуванні.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</si>
  <si>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</si>
  <si>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</si>
  <si>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</si>
  <si>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апарату виконавчого комітету Ніжинської міської ради - головний бухгалтер</t>
  </si>
  <si>
    <t>Сергій СМАГА</t>
  </si>
  <si>
    <t>Наталія ЄФІМЕНКО</t>
  </si>
  <si>
    <t>04061783</t>
  </si>
  <si>
    <t>25538000000</t>
  </si>
  <si>
    <t xml:space="preserve">  гривень</t>
  </si>
  <si>
    <t>місцевого бюджету на 2022  рік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</si>
  <si>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</si>
  <si>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</si>
  <si>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Виконавчий комiтет Нiжинської мiської ради Чернiгiвської областi</t>
  </si>
  <si>
    <t>0210000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</si>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</sst>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quotePrefix="1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0"/>
  <sheetViews>
    <sheetView tabSelected="1" topLeftCell="A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147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1" t="s">
        <v>138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2" t="s">
        <v>139</v>
      </c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20"/>
      <c r="AU14" s="151" t="s">
        <v>144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1" t="s">
        <v>151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2" t="s">
        <v>150</v>
      </c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20"/>
      <c r="AU17" s="151" t="s">
        <v>144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151" t="s">
        <v>148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1" t="s">
        <v>152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1" t="s">
        <v>153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6" t="s">
        <v>149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24"/>
      <c r="BE20" s="151" t="s">
        <v>145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7" t="s">
        <v>135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5" spans="1:79" ht="25.5" customHeight="1" x14ac:dyDescent="0.2">
      <c r="A35" s="94">
        <v>2</v>
      </c>
      <c r="B35" s="94"/>
      <c r="C35" s="94"/>
      <c r="D35" s="94"/>
      <c r="E35" s="94"/>
      <c r="F35" s="94"/>
      <c r="G35" s="112" t="s">
        <v>83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.75" customHeight="1" x14ac:dyDescent="0.2">
      <c r="A38" s="41" t="s">
        <v>76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" customHeight="1" x14ac:dyDescent="0.2">
      <c r="A39" s="98" t="s">
        <v>146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</row>
    <row r="40" spans="1:79" ht="48" customHeight="1" x14ac:dyDescent="0.2">
      <c r="A40" s="54" t="s">
        <v>3</v>
      </c>
      <c r="B40" s="54"/>
      <c r="C40" s="54" t="s">
        <v>68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25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 t="s">
        <v>45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 t="s">
        <v>0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29.1" customHeight="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</v>
      </c>
      <c r="AB41" s="54"/>
      <c r="AC41" s="54"/>
      <c r="AD41" s="54"/>
      <c r="AE41" s="54"/>
      <c r="AF41" s="54" t="s">
        <v>1</v>
      </c>
      <c r="AG41" s="54"/>
      <c r="AH41" s="54"/>
      <c r="AI41" s="54"/>
      <c r="AJ41" s="54"/>
      <c r="AK41" s="54" t="s">
        <v>26</v>
      </c>
      <c r="AL41" s="54"/>
      <c r="AM41" s="54"/>
      <c r="AN41" s="54"/>
      <c r="AO41" s="54"/>
      <c r="AP41" s="54" t="s">
        <v>2</v>
      </c>
      <c r="AQ41" s="54"/>
      <c r="AR41" s="54"/>
      <c r="AS41" s="54"/>
      <c r="AT41" s="54"/>
      <c r="AU41" s="54" t="s">
        <v>1</v>
      </c>
      <c r="AV41" s="54"/>
      <c r="AW41" s="54"/>
      <c r="AX41" s="54"/>
      <c r="AY41" s="54"/>
      <c r="AZ41" s="54" t="s">
        <v>26</v>
      </c>
      <c r="BA41" s="54"/>
      <c r="BB41" s="54"/>
      <c r="BC41" s="54"/>
      <c r="BD41" s="54" t="s">
        <v>2</v>
      </c>
      <c r="BE41" s="54"/>
      <c r="BF41" s="54"/>
      <c r="BG41" s="54"/>
      <c r="BH41" s="54"/>
      <c r="BI41" s="54" t="s">
        <v>1</v>
      </c>
      <c r="BJ41" s="54"/>
      <c r="BK41" s="54"/>
      <c r="BL41" s="54"/>
      <c r="BM41" s="54"/>
      <c r="BN41" s="54" t="s">
        <v>27</v>
      </c>
      <c r="BO41" s="54"/>
      <c r="BP41" s="54"/>
      <c r="BQ41" s="54"/>
    </row>
    <row r="42" spans="1:79" ht="15.95" customHeight="1" x14ac:dyDescent="0.2">
      <c r="A42" s="69">
        <v>1</v>
      </c>
      <c r="B42" s="69"/>
      <c r="C42" s="69">
        <v>2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3">
        <v>3</v>
      </c>
      <c r="AB42" s="64"/>
      <c r="AC42" s="64"/>
      <c r="AD42" s="64"/>
      <c r="AE42" s="65"/>
      <c r="AF42" s="63">
        <v>4</v>
      </c>
      <c r="AG42" s="64"/>
      <c r="AH42" s="64"/>
      <c r="AI42" s="64"/>
      <c r="AJ42" s="65"/>
      <c r="AK42" s="63">
        <v>5</v>
      </c>
      <c r="AL42" s="64"/>
      <c r="AM42" s="64"/>
      <c r="AN42" s="64"/>
      <c r="AO42" s="65"/>
      <c r="AP42" s="63">
        <v>6</v>
      </c>
      <c r="AQ42" s="64"/>
      <c r="AR42" s="64"/>
      <c r="AS42" s="64"/>
      <c r="AT42" s="65"/>
      <c r="AU42" s="63">
        <v>7</v>
      </c>
      <c r="AV42" s="64"/>
      <c r="AW42" s="64"/>
      <c r="AX42" s="64"/>
      <c r="AY42" s="65"/>
      <c r="AZ42" s="63">
        <v>8</v>
      </c>
      <c r="BA42" s="64"/>
      <c r="BB42" s="64"/>
      <c r="BC42" s="65"/>
      <c r="BD42" s="63">
        <v>9</v>
      </c>
      <c r="BE42" s="64"/>
      <c r="BF42" s="64"/>
      <c r="BG42" s="64"/>
      <c r="BH42" s="65"/>
      <c r="BI42" s="69">
        <v>10</v>
      </c>
      <c r="BJ42" s="69"/>
      <c r="BK42" s="69"/>
      <c r="BL42" s="69"/>
      <c r="BM42" s="69"/>
      <c r="BN42" s="69">
        <v>11</v>
      </c>
      <c r="BO42" s="69"/>
      <c r="BP42" s="69"/>
      <c r="BQ42" s="69"/>
    </row>
    <row r="43" spans="1:79" ht="15.75" hidden="1" customHeight="1" x14ac:dyDescent="0.2">
      <c r="A43" s="94" t="s">
        <v>13</v>
      </c>
      <c r="B43" s="94"/>
      <c r="C43" s="76" t="s">
        <v>14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  <c r="AA43" s="40" t="s">
        <v>10</v>
      </c>
      <c r="AB43" s="40"/>
      <c r="AC43" s="40"/>
      <c r="AD43" s="40"/>
      <c r="AE43" s="40"/>
      <c r="AF43" s="40" t="s">
        <v>9</v>
      </c>
      <c r="AG43" s="40"/>
      <c r="AH43" s="40"/>
      <c r="AI43" s="40"/>
      <c r="AJ43" s="40"/>
      <c r="AK43" s="78" t="s">
        <v>16</v>
      </c>
      <c r="AL43" s="78"/>
      <c r="AM43" s="78"/>
      <c r="AN43" s="78"/>
      <c r="AO43" s="78"/>
      <c r="AP43" s="40" t="s">
        <v>11</v>
      </c>
      <c r="AQ43" s="40"/>
      <c r="AR43" s="40"/>
      <c r="AS43" s="40"/>
      <c r="AT43" s="40"/>
      <c r="AU43" s="40" t="s">
        <v>12</v>
      </c>
      <c r="AV43" s="40"/>
      <c r="AW43" s="40"/>
      <c r="AX43" s="40"/>
      <c r="AY43" s="40"/>
      <c r="AZ43" s="78" t="s">
        <v>16</v>
      </c>
      <c r="BA43" s="78"/>
      <c r="BB43" s="78"/>
      <c r="BC43" s="78"/>
      <c r="BD43" s="50" t="s">
        <v>31</v>
      </c>
      <c r="BE43" s="50"/>
      <c r="BF43" s="50"/>
      <c r="BG43" s="50"/>
      <c r="BH43" s="50"/>
      <c r="BI43" s="50" t="s">
        <v>31</v>
      </c>
      <c r="BJ43" s="50"/>
      <c r="BK43" s="50"/>
      <c r="BL43" s="50"/>
      <c r="BM43" s="50"/>
      <c r="BN43" s="106" t="s">
        <v>16</v>
      </c>
      <c r="BO43" s="106"/>
      <c r="BP43" s="106"/>
      <c r="BQ43" s="106"/>
      <c r="CA43" s="1" t="s">
        <v>19</v>
      </c>
    </row>
    <row r="44" spans="1:79" ht="51" customHeight="1" x14ac:dyDescent="0.2">
      <c r="A44" s="82">
        <v>1</v>
      </c>
      <c r="B44" s="82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57">
        <v>2274500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2274500</v>
      </c>
      <c r="AL44" s="57"/>
      <c r="AM44" s="57"/>
      <c r="AN44" s="57"/>
      <c r="AO44" s="57"/>
      <c r="AP44" s="57">
        <v>2189521.2999999998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2189521.2999999998</v>
      </c>
      <c r="BA44" s="57"/>
      <c r="BB44" s="57"/>
      <c r="BC44" s="57"/>
      <c r="BD44" s="57">
        <f>AP44-AA44</f>
        <v>-84978.700000000186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-84978.700000000186</v>
      </c>
      <c r="BO44" s="57"/>
      <c r="BP44" s="57"/>
      <c r="BQ44" s="57"/>
      <c r="CA44" s="1" t="s">
        <v>20</v>
      </c>
    </row>
    <row r="45" spans="1:79" ht="76.5" customHeight="1" x14ac:dyDescent="0.2">
      <c r="A45" s="82">
        <v>2</v>
      </c>
      <c r="B45" s="82"/>
      <c r="C45" s="115" t="s">
        <v>85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  <c r="AA45" s="57">
        <v>1365500</v>
      </c>
      <c r="AB45" s="57"/>
      <c r="AC45" s="57"/>
      <c r="AD45" s="57"/>
      <c r="AE45" s="57"/>
      <c r="AF45" s="57">
        <v>0</v>
      </c>
      <c r="AG45" s="57"/>
      <c r="AH45" s="57"/>
      <c r="AI45" s="57"/>
      <c r="AJ45" s="57"/>
      <c r="AK45" s="57">
        <f>AA45+AF45</f>
        <v>1365500</v>
      </c>
      <c r="AL45" s="57"/>
      <c r="AM45" s="57"/>
      <c r="AN45" s="57"/>
      <c r="AO45" s="57"/>
      <c r="AP45" s="57">
        <v>1041552.02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1041552.02</v>
      </c>
      <c r="BA45" s="57"/>
      <c r="BB45" s="57"/>
      <c r="BC45" s="57"/>
      <c r="BD45" s="57">
        <f>AP45-AA45</f>
        <v>-323947.98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-323947.98</v>
      </c>
      <c r="BO45" s="57"/>
      <c r="BP45" s="57"/>
      <c r="BQ45" s="57"/>
    </row>
    <row r="46" spans="1:79" s="122" customFormat="1" ht="15" customHeight="1" x14ac:dyDescent="0.2">
      <c r="A46" s="118"/>
      <c r="B46" s="118"/>
      <c r="C46" s="119" t="s">
        <v>86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1"/>
      <c r="AA46" s="83">
        <v>3640000</v>
      </c>
      <c r="AB46" s="83"/>
      <c r="AC46" s="83"/>
      <c r="AD46" s="83"/>
      <c r="AE46" s="83"/>
      <c r="AF46" s="83">
        <v>0</v>
      </c>
      <c r="AG46" s="83"/>
      <c r="AH46" s="83"/>
      <c r="AI46" s="83"/>
      <c r="AJ46" s="83"/>
      <c r="AK46" s="83">
        <f>AA46+AF46</f>
        <v>3640000</v>
      </c>
      <c r="AL46" s="83"/>
      <c r="AM46" s="83"/>
      <c r="AN46" s="83"/>
      <c r="AO46" s="83"/>
      <c r="AP46" s="83">
        <v>3231073.32</v>
      </c>
      <c r="AQ46" s="83"/>
      <c r="AR46" s="83"/>
      <c r="AS46" s="83"/>
      <c r="AT46" s="83"/>
      <c r="AU46" s="83">
        <v>0</v>
      </c>
      <c r="AV46" s="83"/>
      <c r="AW46" s="83"/>
      <c r="AX46" s="83"/>
      <c r="AY46" s="83"/>
      <c r="AZ46" s="83">
        <f>AP46+AU46</f>
        <v>3231073.32</v>
      </c>
      <c r="BA46" s="83"/>
      <c r="BB46" s="83"/>
      <c r="BC46" s="83"/>
      <c r="BD46" s="83">
        <f>AP46-AA46</f>
        <v>-408926.68000000017</v>
      </c>
      <c r="BE46" s="83"/>
      <c r="BF46" s="83"/>
      <c r="BG46" s="83"/>
      <c r="BH46" s="83"/>
      <c r="BI46" s="83">
        <f>AU46-AF46</f>
        <v>0</v>
      </c>
      <c r="BJ46" s="83"/>
      <c r="BK46" s="83"/>
      <c r="BL46" s="83"/>
      <c r="BM46" s="83"/>
      <c r="BN46" s="83">
        <f>BD46+BI46</f>
        <v>-408926.68000000017</v>
      </c>
      <c r="BO46" s="83"/>
      <c r="BP46" s="83"/>
      <c r="BQ46" s="83"/>
    </row>
    <row r="48" spans="1:79" ht="29.25" customHeight="1" x14ac:dyDescent="0.2">
      <c r="A48" s="41" t="s">
        <v>77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69" t="s">
        <v>3</v>
      </c>
      <c r="B50" s="69"/>
      <c r="C50" s="54" t="s">
        <v>61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</row>
    <row r="51" spans="1:79" ht="15.75" x14ac:dyDescent="0.2">
      <c r="A51" s="69">
        <v>1</v>
      </c>
      <c r="B51" s="69"/>
      <c r="C51" s="102">
        <v>2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</row>
    <row r="52" spans="1:79" hidden="1" x14ac:dyDescent="0.2">
      <c r="A52" s="96" t="s">
        <v>13</v>
      </c>
      <c r="B52" s="97"/>
      <c r="C52" s="99" t="s">
        <v>14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1"/>
      <c r="CA52" s="1" t="s">
        <v>71</v>
      </c>
    </row>
    <row r="53" spans="1:79" ht="38.25" customHeight="1" x14ac:dyDescent="0.2">
      <c r="A53" s="96">
        <v>1</v>
      </c>
      <c r="B53" s="97"/>
      <c r="C53" s="123" t="s">
        <v>87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7"/>
      <c r="CA53" s="1" t="s">
        <v>62</v>
      </c>
    </row>
    <row r="54" spans="1:79" ht="25.5" customHeight="1" x14ac:dyDescent="0.2">
      <c r="A54" s="96">
        <v>2</v>
      </c>
      <c r="B54" s="97"/>
      <c r="C54" s="123" t="s">
        <v>88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7"/>
    </row>
    <row r="56" spans="1:79" ht="15.75" customHeight="1" x14ac:dyDescent="0.2">
      <c r="A56" s="41" t="s">
        <v>43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</row>
    <row r="57" spans="1:79" ht="15" customHeight="1" x14ac:dyDescent="0.2">
      <c r="A57" s="98" t="s">
        <v>146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</row>
    <row r="58" spans="1:79" ht="28.5" customHeight="1" x14ac:dyDescent="0.2">
      <c r="A58" s="51" t="s">
        <v>3</v>
      </c>
      <c r="B58" s="53"/>
      <c r="C58" s="54" t="s">
        <v>28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 t="s">
        <v>25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 t="s">
        <v>45</v>
      </c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 t="s">
        <v>0</v>
      </c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2"/>
      <c r="BP58" s="2"/>
      <c r="BQ58" s="2"/>
    </row>
    <row r="59" spans="1:79" ht="29.1" customHeight="1" x14ac:dyDescent="0.2">
      <c r="A59" s="103"/>
      <c r="B59" s="10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 t="s">
        <v>2</v>
      </c>
      <c r="T59" s="54"/>
      <c r="U59" s="54"/>
      <c r="V59" s="54"/>
      <c r="W59" s="54"/>
      <c r="X59" s="54" t="s">
        <v>1</v>
      </c>
      <c r="Y59" s="54"/>
      <c r="Z59" s="54"/>
      <c r="AA59" s="54"/>
      <c r="AB59" s="54"/>
      <c r="AC59" s="54" t="s">
        <v>26</v>
      </c>
      <c r="AD59" s="54"/>
      <c r="AE59" s="54"/>
      <c r="AF59" s="54"/>
      <c r="AG59" s="54"/>
      <c r="AH59" s="54"/>
      <c r="AI59" s="54" t="s">
        <v>2</v>
      </c>
      <c r="AJ59" s="54"/>
      <c r="AK59" s="54"/>
      <c r="AL59" s="54"/>
      <c r="AM59" s="54"/>
      <c r="AN59" s="54" t="s">
        <v>1</v>
      </c>
      <c r="AO59" s="54"/>
      <c r="AP59" s="54"/>
      <c r="AQ59" s="54"/>
      <c r="AR59" s="54"/>
      <c r="AS59" s="54" t="s">
        <v>26</v>
      </c>
      <c r="AT59" s="54"/>
      <c r="AU59" s="54"/>
      <c r="AV59" s="54"/>
      <c r="AW59" s="54"/>
      <c r="AX59" s="54"/>
      <c r="AY59" s="42" t="s">
        <v>2</v>
      </c>
      <c r="AZ59" s="55"/>
      <c r="BA59" s="55"/>
      <c r="BB59" s="55"/>
      <c r="BC59" s="56"/>
      <c r="BD59" s="42" t="s">
        <v>1</v>
      </c>
      <c r="BE59" s="55"/>
      <c r="BF59" s="55"/>
      <c r="BG59" s="55"/>
      <c r="BH59" s="56"/>
      <c r="BI59" s="54" t="s">
        <v>26</v>
      </c>
      <c r="BJ59" s="54"/>
      <c r="BK59" s="54"/>
      <c r="BL59" s="54"/>
      <c r="BM59" s="54"/>
      <c r="BN59" s="54"/>
      <c r="BO59" s="2"/>
      <c r="BP59" s="2"/>
      <c r="BQ59" s="2"/>
    </row>
    <row r="60" spans="1:79" ht="15.95" customHeight="1" x14ac:dyDescent="0.25">
      <c r="A60" s="54">
        <v>1</v>
      </c>
      <c r="B60" s="54"/>
      <c r="C60" s="54">
        <v>2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>
        <v>3</v>
      </c>
      <c r="T60" s="54"/>
      <c r="U60" s="54"/>
      <c r="V60" s="54"/>
      <c r="W60" s="54"/>
      <c r="X60" s="54">
        <v>4</v>
      </c>
      <c r="Y60" s="54"/>
      <c r="Z60" s="54"/>
      <c r="AA60" s="54"/>
      <c r="AB60" s="54"/>
      <c r="AC60" s="54">
        <v>5</v>
      </c>
      <c r="AD60" s="54"/>
      <c r="AE60" s="54"/>
      <c r="AF60" s="54"/>
      <c r="AG60" s="54"/>
      <c r="AH60" s="54"/>
      <c r="AI60" s="54">
        <v>6</v>
      </c>
      <c r="AJ60" s="54"/>
      <c r="AK60" s="54"/>
      <c r="AL60" s="54"/>
      <c r="AM60" s="54"/>
      <c r="AN60" s="54">
        <v>7</v>
      </c>
      <c r="AO60" s="54"/>
      <c r="AP60" s="54"/>
      <c r="AQ60" s="54"/>
      <c r="AR60" s="54"/>
      <c r="AS60" s="54">
        <v>8</v>
      </c>
      <c r="AT60" s="54"/>
      <c r="AU60" s="54"/>
      <c r="AV60" s="54"/>
      <c r="AW60" s="54"/>
      <c r="AX60" s="54"/>
      <c r="AY60" s="54">
        <v>9</v>
      </c>
      <c r="AZ60" s="54"/>
      <c r="BA60" s="54"/>
      <c r="BB60" s="54"/>
      <c r="BC60" s="54"/>
      <c r="BD60" s="54">
        <v>10</v>
      </c>
      <c r="BE60" s="54"/>
      <c r="BF60" s="54"/>
      <c r="BG60" s="54"/>
      <c r="BH60" s="54"/>
      <c r="BI60" s="42">
        <v>11</v>
      </c>
      <c r="BJ60" s="55"/>
      <c r="BK60" s="55"/>
      <c r="BL60" s="55"/>
      <c r="BM60" s="55"/>
      <c r="BN60" s="56"/>
      <c r="BO60" s="6"/>
      <c r="BP60" s="6"/>
      <c r="BQ60" s="6"/>
    </row>
    <row r="61" spans="1:79" ht="18" hidden="1" customHeight="1" x14ac:dyDescent="0.2">
      <c r="A61" s="94" t="s">
        <v>13</v>
      </c>
      <c r="B61" s="94"/>
      <c r="C61" s="95" t="s">
        <v>14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40" t="s">
        <v>10</v>
      </c>
      <c r="T61" s="40"/>
      <c r="U61" s="40"/>
      <c r="V61" s="40"/>
      <c r="W61" s="40"/>
      <c r="X61" s="40" t="s">
        <v>9</v>
      </c>
      <c r="Y61" s="40"/>
      <c r="Z61" s="40"/>
      <c r="AA61" s="40"/>
      <c r="AB61" s="40"/>
      <c r="AC61" s="78" t="s">
        <v>16</v>
      </c>
      <c r="AD61" s="106"/>
      <c r="AE61" s="106"/>
      <c r="AF61" s="106"/>
      <c r="AG61" s="106"/>
      <c r="AH61" s="106"/>
      <c r="AI61" s="40" t="s">
        <v>11</v>
      </c>
      <c r="AJ61" s="40"/>
      <c r="AK61" s="40"/>
      <c r="AL61" s="40"/>
      <c r="AM61" s="40"/>
      <c r="AN61" s="40" t="s">
        <v>12</v>
      </c>
      <c r="AO61" s="40"/>
      <c r="AP61" s="40"/>
      <c r="AQ61" s="40"/>
      <c r="AR61" s="40"/>
      <c r="AS61" s="78" t="s">
        <v>16</v>
      </c>
      <c r="AT61" s="106"/>
      <c r="AU61" s="106"/>
      <c r="AV61" s="106"/>
      <c r="AW61" s="106"/>
      <c r="AX61" s="106"/>
      <c r="AY61" s="107" t="s">
        <v>17</v>
      </c>
      <c r="AZ61" s="108"/>
      <c r="BA61" s="108"/>
      <c r="BB61" s="108"/>
      <c r="BC61" s="109"/>
      <c r="BD61" s="107" t="s">
        <v>17</v>
      </c>
      <c r="BE61" s="108"/>
      <c r="BF61" s="108"/>
      <c r="BG61" s="108"/>
      <c r="BH61" s="109"/>
      <c r="BI61" s="106" t="s">
        <v>16</v>
      </c>
      <c r="BJ61" s="106"/>
      <c r="BK61" s="106"/>
      <c r="BL61" s="106"/>
      <c r="BM61" s="106"/>
      <c r="BN61" s="106"/>
      <c r="BO61" s="7"/>
      <c r="BP61" s="7"/>
      <c r="BQ61" s="7"/>
      <c r="CA61" s="1" t="s">
        <v>21</v>
      </c>
    </row>
    <row r="62" spans="1:79" ht="63.75" customHeight="1" x14ac:dyDescent="0.2">
      <c r="A62" s="94">
        <v>1</v>
      </c>
      <c r="B62" s="94"/>
      <c r="C62" s="124" t="s">
        <v>89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7"/>
      <c r="S62" s="110">
        <v>3640000</v>
      </c>
      <c r="T62" s="110"/>
      <c r="U62" s="110"/>
      <c r="V62" s="110"/>
      <c r="W62" s="110"/>
      <c r="X62" s="110">
        <v>0</v>
      </c>
      <c r="Y62" s="110"/>
      <c r="Z62" s="110"/>
      <c r="AA62" s="110"/>
      <c r="AB62" s="110"/>
      <c r="AC62" s="110">
        <f>S62+X62</f>
        <v>3640000</v>
      </c>
      <c r="AD62" s="110"/>
      <c r="AE62" s="110"/>
      <c r="AF62" s="110"/>
      <c r="AG62" s="110"/>
      <c r="AH62" s="110"/>
      <c r="AI62" s="110">
        <v>3231073.32</v>
      </c>
      <c r="AJ62" s="110"/>
      <c r="AK62" s="110"/>
      <c r="AL62" s="110"/>
      <c r="AM62" s="110"/>
      <c r="AN62" s="110">
        <v>0</v>
      </c>
      <c r="AO62" s="110"/>
      <c r="AP62" s="110"/>
      <c r="AQ62" s="110"/>
      <c r="AR62" s="110"/>
      <c r="AS62" s="110">
        <f>AI62+AN62</f>
        <v>3231073.32</v>
      </c>
      <c r="AT62" s="110"/>
      <c r="AU62" s="110"/>
      <c r="AV62" s="110"/>
      <c r="AW62" s="110"/>
      <c r="AX62" s="110"/>
      <c r="AY62" s="110">
        <f>AI62-S62</f>
        <v>-408926.68000000017</v>
      </c>
      <c r="AZ62" s="110"/>
      <c r="BA62" s="110"/>
      <c r="BB62" s="110"/>
      <c r="BC62" s="110"/>
      <c r="BD62" s="125">
        <f>AN62-X62</f>
        <v>0</v>
      </c>
      <c r="BE62" s="125"/>
      <c r="BF62" s="125"/>
      <c r="BG62" s="125"/>
      <c r="BH62" s="125"/>
      <c r="BI62" s="125">
        <f>AY62+BD62</f>
        <v>-408926.68000000017</v>
      </c>
      <c r="BJ62" s="125"/>
      <c r="BK62" s="125"/>
      <c r="BL62" s="125"/>
      <c r="BM62" s="125"/>
      <c r="BN62" s="125"/>
      <c r="BO62" s="8"/>
      <c r="BP62" s="8"/>
      <c r="BQ62" s="8"/>
      <c r="CA62" s="1" t="s">
        <v>22</v>
      </c>
    </row>
    <row r="63" spans="1:79" s="122" customFormat="1" ht="15" customHeight="1" x14ac:dyDescent="0.2">
      <c r="A63" s="126"/>
      <c r="B63" s="126"/>
      <c r="C63" s="127" t="s">
        <v>90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1"/>
      <c r="S63" s="111">
        <v>3640000</v>
      </c>
      <c r="T63" s="111"/>
      <c r="U63" s="111"/>
      <c r="V63" s="111"/>
      <c r="W63" s="111"/>
      <c r="X63" s="111">
        <v>0</v>
      </c>
      <c r="Y63" s="111"/>
      <c r="Z63" s="111"/>
      <c r="AA63" s="111"/>
      <c r="AB63" s="111"/>
      <c r="AC63" s="111">
        <f>S63+X63</f>
        <v>3640000</v>
      </c>
      <c r="AD63" s="111"/>
      <c r="AE63" s="111"/>
      <c r="AF63" s="111"/>
      <c r="AG63" s="111"/>
      <c r="AH63" s="111"/>
      <c r="AI63" s="111">
        <v>3231073.32</v>
      </c>
      <c r="AJ63" s="111"/>
      <c r="AK63" s="111"/>
      <c r="AL63" s="111"/>
      <c r="AM63" s="111"/>
      <c r="AN63" s="111">
        <v>0</v>
      </c>
      <c r="AO63" s="111"/>
      <c r="AP63" s="111"/>
      <c r="AQ63" s="111"/>
      <c r="AR63" s="111"/>
      <c r="AS63" s="111">
        <f>AI63+AN63</f>
        <v>3231073.32</v>
      </c>
      <c r="AT63" s="111"/>
      <c r="AU63" s="111"/>
      <c r="AV63" s="111"/>
      <c r="AW63" s="111"/>
      <c r="AX63" s="111"/>
      <c r="AY63" s="111">
        <f>AI63-S63</f>
        <v>-408926.68000000017</v>
      </c>
      <c r="AZ63" s="111"/>
      <c r="BA63" s="111"/>
      <c r="BB63" s="111"/>
      <c r="BC63" s="111"/>
      <c r="BD63" s="128">
        <f>AN63-X63</f>
        <v>0</v>
      </c>
      <c r="BE63" s="128"/>
      <c r="BF63" s="128"/>
      <c r="BG63" s="128"/>
      <c r="BH63" s="128"/>
      <c r="BI63" s="128">
        <f>AY63+BD63</f>
        <v>-408926.68000000017</v>
      </c>
      <c r="BJ63" s="128"/>
      <c r="BK63" s="128"/>
      <c r="BL63" s="128"/>
      <c r="BM63" s="128"/>
      <c r="BN63" s="128"/>
      <c r="BO63" s="129"/>
      <c r="BP63" s="129"/>
      <c r="BQ63" s="129"/>
    </row>
    <row r="65" spans="1:79" ht="15.75" customHeight="1" x14ac:dyDescent="0.2">
      <c r="A65" s="41" t="s">
        <v>44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</row>
    <row r="66" spans="1:79" ht="15.75" customHeight="1" x14ac:dyDescent="0.2">
      <c r="A66" s="41" t="s">
        <v>63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</row>
    <row r="67" spans="1:79" ht="8.25" customHeight="1" x14ac:dyDescent="0.2"/>
    <row r="68" spans="1:79" ht="45" customHeight="1" x14ac:dyDescent="0.2">
      <c r="A68" s="51" t="s">
        <v>3</v>
      </c>
      <c r="B68" s="53"/>
      <c r="C68" s="51" t="s">
        <v>6</v>
      </c>
      <c r="D68" s="52"/>
      <c r="E68" s="52"/>
      <c r="F68" s="52"/>
      <c r="G68" s="52"/>
      <c r="H68" s="52"/>
      <c r="I68" s="53"/>
      <c r="J68" s="51" t="s">
        <v>5</v>
      </c>
      <c r="K68" s="52"/>
      <c r="L68" s="52"/>
      <c r="M68" s="52"/>
      <c r="N68" s="53"/>
      <c r="O68" s="51" t="s">
        <v>4</v>
      </c>
      <c r="P68" s="52"/>
      <c r="Q68" s="52"/>
      <c r="R68" s="52"/>
      <c r="S68" s="52"/>
      <c r="T68" s="52"/>
      <c r="U68" s="52"/>
      <c r="V68" s="52"/>
      <c r="W68" s="52"/>
      <c r="X68" s="53"/>
      <c r="Y68" s="54" t="s">
        <v>25</v>
      </c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 t="s">
        <v>46</v>
      </c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75" t="s">
        <v>0</v>
      </c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10"/>
      <c r="BS68" s="10"/>
      <c r="BT68" s="10"/>
      <c r="BU68" s="10"/>
      <c r="BV68" s="10"/>
      <c r="BW68" s="10"/>
      <c r="BX68" s="10"/>
      <c r="BY68" s="10"/>
      <c r="BZ68" s="9"/>
    </row>
    <row r="69" spans="1:79" ht="32.25" customHeight="1" x14ac:dyDescent="0.2">
      <c r="A69" s="103"/>
      <c r="B69" s="104"/>
      <c r="C69" s="103"/>
      <c r="D69" s="105"/>
      <c r="E69" s="105"/>
      <c r="F69" s="105"/>
      <c r="G69" s="105"/>
      <c r="H69" s="105"/>
      <c r="I69" s="104"/>
      <c r="J69" s="103"/>
      <c r="K69" s="105"/>
      <c r="L69" s="105"/>
      <c r="M69" s="105"/>
      <c r="N69" s="104"/>
      <c r="O69" s="103"/>
      <c r="P69" s="105"/>
      <c r="Q69" s="105"/>
      <c r="R69" s="105"/>
      <c r="S69" s="105"/>
      <c r="T69" s="105"/>
      <c r="U69" s="105"/>
      <c r="V69" s="105"/>
      <c r="W69" s="105"/>
      <c r="X69" s="104"/>
      <c r="Y69" s="42" t="s">
        <v>2</v>
      </c>
      <c r="Z69" s="55"/>
      <c r="AA69" s="55"/>
      <c r="AB69" s="55"/>
      <c r="AC69" s="56"/>
      <c r="AD69" s="42" t="s">
        <v>1</v>
      </c>
      <c r="AE69" s="55"/>
      <c r="AF69" s="55"/>
      <c r="AG69" s="55"/>
      <c r="AH69" s="56"/>
      <c r="AI69" s="54" t="s">
        <v>26</v>
      </c>
      <c r="AJ69" s="54"/>
      <c r="AK69" s="54"/>
      <c r="AL69" s="54"/>
      <c r="AM69" s="54"/>
      <c r="AN69" s="54" t="s">
        <v>2</v>
      </c>
      <c r="AO69" s="54"/>
      <c r="AP69" s="54"/>
      <c r="AQ69" s="54"/>
      <c r="AR69" s="54"/>
      <c r="AS69" s="54" t="s">
        <v>1</v>
      </c>
      <c r="AT69" s="54"/>
      <c r="AU69" s="54"/>
      <c r="AV69" s="54"/>
      <c r="AW69" s="54"/>
      <c r="AX69" s="54" t="s">
        <v>26</v>
      </c>
      <c r="AY69" s="54"/>
      <c r="AZ69" s="54"/>
      <c r="BA69" s="54"/>
      <c r="BB69" s="54"/>
      <c r="BC69" s="54" t="s">
        <v>2</v>
      </c>
      <c r="BD69" s="54"/>
      <c r="BE69" s="54"/>
      <c r="BF69" s="54"/>
      <c r="BG69" s="54"/>
      <c r="BH69" s="54" t="s">
        <v>1</v>
      </c>
      <c r="BI69" s="54"/>
      <c r="BJ69" s="54"/>
      <c r="BK69" s="54"/>
      <c r="BL69" s="54"/>
      <c r="BM69" s="54" t="s">
        <v>26</v>
      </c>
      <c r="BN69" s="54"/>
      <c r="BO69" s="54"/>
      <c r="BP69" s="54"/>
      <c r="BQ69" s="54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5.95" customHeight="1" x14ac:dyDescent="0.2">
      <c r="A70" s="54">
        <v>1</v>
      </c>
      <c r="B70" s="54"/>
      <c r="C70" s="54">
        <v>2</v>
      </c>
      <c r="D70" s="54"/>
      <c r="E70" s="54"/>
      <c r="F70" s="54"/>
      <c r="G70" s="54"/>
      <c r="H70" s="54"/>
      <c r="I70" s="54"/>
      <c r="J70" s="54">
        <v>3</v>
      </c>
      <c r="K70" s="54"/>
      <c r="L70" s="54"/>
      <c r="M70" s="54"/>
      <c r="N70" s="54"/>
      <c r="O70" s="54">
        <v>4</v>
      </c>
      <c r="P70" s="54"/>
      <c r="Q70" s="54"/>
      <c r="R70" s="54"/>
      <c r="S70" s="54"/>
      <c r="T70" s="54"/>
      <c r="U70" s="54"/>
      <c r="V70" s="54"/>
      <c r="W70" s="54"/>
      <c r="X70" s="54"/>
      <c r="Y70" s="54">
        <v>5</v>
      </c>
      <c r="Z70" s="54"/>
      <c r="AA70" s="54"/>
      <c r="AB70" s="54"/>
      <c r="AC70" s="54"/>
      <c r="AD70" s="54">
        <v>6</v>
      </c>
      <c r="AE70" s="54"/>
      <c r="AF70" s="54"/>
      <c r="AG70" s="54"/>
      <c r="AH70" s="54"/>
      <c r="AI70" s="54">
        <v>7</v>
      </c>
      <c r="AJ70" s="54"/>
      <c r="AK70" s="54"/>
      <c r="AL70" s="54"/>
      <c r="AM70" s="54"/>
      <c r="AN70" s="42">
        <v>8</v>
      </c>
      <c r="AO70" s="55"/>
      <c r="AP70" s="55"/>
      <c r="AQ70" s="55"/>
      <c r="AR70" s="56"/>
      <c r="AS70" s="42">
        <v>9</v>
      </c>
      <c r="AT70" s="55"/>
      <c r="AU70" s="55"/>
      <c r="AV70" s="55"/>
      <c r="AW70" s="56"/>
      <c r="AX70" s="42">
        <v>10</v>
      </c>
      <c r="AY70" s="55"/>
      <c r="AZ70" s="55"/>
      <c r="BA70" s="55"/>
      <c r="BB70" s="56"/>
      <c r="BC70" s="42">
        <v>11</v>
      </c>
      <c r="BD70" s="55"/>
      <c r="BE70" s="55"/>
      <c r="BF70" s="55"/>
      <c r="BG70" s="56"/>
      <c r="BH70" s="42">
        <v>12</v>
      </c>
      <c r="BI70" s="55"/>
      <c r="BJ70" s="55"/>
      <c r="BK70" s="55"/>
      <c r="BL70" s="56"/>
      <c r="BM70" s="42">
        <v>13</v>
      </c>
      <c r="BN70" s="55"/>
      <c r="BO70" s="55"/>
      <c r="BP70" s="55"/>
      <c r="BQ70" s="56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2.75" hidden="1" customHeight="1" x14ac:dyDescent="0.2">
      <c r="A71" s="94" t="s">
        <v>36</v>
      </c>
      <c r="B71" s="94"/>
      <c r="C71" s="66" t="s">
        <v>14</v>
      </c>
      <c r="D71" s="67"/>
      <c r="E71" s="67"/>
      <c r="F71" s="67"/>
      <c r="G71" s="67"/>
      <c r="H71" s="67"/>
      <c r="I71" s="68"/>
      <c r="J71" s="94" t="s">
        <v>15</v>
      </c>
      <c r="K71" s="94"/>
      <c r="L71" s="94"/>
      <c r="M71" s="94"/>
      <c r="N71" s="94"/>
      <c r="O71" s="95" t="s">
        <v>37</v>
      </c>
      <c r="P71" s="95"/>
      <c r="Q71" s="95"/>
      <c r="R71" s="95"/>
      <c r="S71" s="95"/>
      <c r="T71" s="95"/>
      <c r="U71" s="95"/>
      <c r="V71" s="95"/>
      <c r="W71" s="95"/>
      <c r="X71" s="66"/>
      <c r="Y71" s="40" t="s">
        <v>10</v>
      </c>
      <c r="Z71" s="40"/>
      <c r="AA71" s="40"/>
      <c r="AB71" s="40"/>
      <c r="AC71" s="40"/>
      <c r="AD71" s="40" t="s">
        <v>29</v>
      </c>
      <c r="AE71" s="40"/>
      <c r="AF71" s="40"/>
      <c r="AG71" s="40"/>
      <c r="AH71" s="40"/>
      <c r="AI71" s="40" t="s">
        <v>79</v>
      </c>
      <c r="AJ71" s="40"/>
      <c r="AK71" s="40"/>
      <c r="AL71" s="40"/>
      <c r="AM71" s="40"/>
      <c r="AN71" s="40" t="s">
        <v>30</v>
      </c>
      <c r="AO71" s="40"/>
      <c r="AP71" s="40"/>
      <c r="AQ71" s="40"/>
      <c r="AR71" s="40"/>
      <c r="AS71" s="40" t="s">
        <v>11</v>
      </c>
      <c r="AT71" s="40"/>
      <c r="AU71" s="40"/>
      <c r="AV71" s="40"/>
      <c r="AW71" s="40"/>
      <c r="AX71" s="40" t="s">
        <v>80</v>
      </c>
      <c r="AY71" s="40"/>
      <c r="AZ71" s="40"/>
      <c r="BA71" s="40"/>
      <c r="BB71" s="40"/>
      <c r="BC71" s="40" t="s">
        <v>32</v>
      </c>
      <c r="BD71" s="40"/>
      <c r="BE71" s="40"/>
      <c r="BF71" s="40"/>
      <c r="BG71" s="40"/>
      <c r="BH71" s="40" t="s">
        <v>32</v>
      </c>
      <c r="BI71" s="40"/>
      <c r="BJ71" s="40"/>
      <c r="BK71" s="40"/>
      <c r="BL71" s="40"/>
      <c r="BM71" s="81" t="s">
        <v>16</v>
      </c>
      <c r="BN71" s="81"/>
      <c r="BO71" s="81"/>
      <c r="BP71" s="81"/>
      <c r="BQ71" s="81"/>
      <c r="BR71" s="12"/>
      <c r="BS71" s="12"/>
      <c r="BT71" s="9"/>
      <c r="BU71" s="9"/>
      <c r="BV71" s="9"/>
      <c r="BW71" s="9"/>
      <c r="BX71" s="9"/>
      <c r="BY71" s="9"/>
      <c r="BZ71" s="9"/>
      <c r="CA71" s="1" t="s">
        <v>23</v>
      </c>
    </row>
    <row r="72" spans="1:79" s="122" customFormat="1" ht="15.75" hidden="1" x14ac:dyDescent="0.2">
      <c r="A72" s="126">
        <v>0</v>
      </c>
      <c r="B72" s="126"/>
      <c r="C72" s="130" t="s">
        <v>91</v>
      </c>
      <c r="D72" s="130"/>
      <c r="E72" s="130"/>
      <c r="F72" s="130"/>
      <c r="G72" s="130"/>
      <c r="H72" s="130"/>
      <c r="I72" s="130"/>
      <c r="J72" s="130" t="s">
        <v>92</v>
      </c>
      <c r="K72" s="130"/>
      <c r="L72" s="130"/>
      <c r="M72" s="130"/>
      <c r="N72" s="130"/>
      <c r="O72" s="130" t="s">
        <v>92</v>
      </c>
      <c r="P72" s="130"/>
      <c r="Q72" s="130"/>
      <c r="R72" s="130"/>
      <c r="S72" s="130"/>
      <c r="T72" s="130"/>
      <c r="U72" s="130"/>
      <c r="V72" s="130"/>
      <c r="W72" s="130"/>
      <c r="X72" s="130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31"/>
      <c r="BS72" s="131"/>
      <c r="BT72" s="131"/>
      <c r="BU72" s="131"/>
      <c r="BV72" s="131"/>
      <c r="BW72" s="131"/>
      <c r="BX72" s="131"/>
      <c r="BY72" s="131"/>
      <c r="BZ72" s="132"/>
      <c r="CA72" s="122" t="s">
        <v>24</v>
      </c>
    </row>
    <row r="73" spans="1:79" ht="140.25" customHeight="1" x14ac:dyDescent="0.2">
      <c r="A73" s="94">
        <v>1</v>
      </c>
      <c r="B73" s="94"/>
      <c r="C73" s="134" t="s">
        <v>93</v>
      </c>
      <c r="D73" s="116"/>
      <c r="E73" s="116"/>
      <c r="F73" s="116"/>
      <c r="G73" s="116"/>
      <c r="H73" s="116"/>
      <c r="I73" s="117"/>
      <c r="J73" s="135" t="s">
        <v>94</v>
      </c>
      <c r="K73" s="135"/>
      <c r="L73" s="135"/>
      <c r="M73" s="135"/>
      <c r="N73" s="135"/>
      <c r="O73" s="134" t="s">
        <v>95</v>
      </c>
      <c r="P73" s="116"/>
      <c r="Q73" s="116"/>
      <c r="R73" s="116"/>
      <c r="S73" s="116"/>
      <c r="T73" s="116"/>
      <c r="U73" s="116"/>
      <c r="V73" s="116"/>
      <c r="W73" s="116"/>
      <c r="X73" s="117"/>
      <c r="Y73" s="110">
        <v>1365500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v>1365500</v>
      </c>
      <c r="AJ73" s="110"/>
      <c r="AK73" s="110"/>
      <c r="AL73" s="110"/>
      <c r="AM73" s="110"/>
      <c r="AN73" s="110">
        <v>1041552.02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0">
        <v>1041552.02</v>
      </c>
      <c r="AY73" s="110"/>
      <c r="AZ73" s="110"/>
      <c r="BA73" s="110"/>
      <c r="BB73" s="110"/>
      <c r="BC73" s="110">
        <f>AN73-Y73</f>
        <v>-323947.98</v>
      </c>
      <c r="BD73" s="110"/>
      <c r="BE73" s="110"/>
      <c r="BF73" s="110"/>
      <c r="BG73" s="110"/>
      <c r="BH73" s="110">
        <f>AS73-AD73</f>
        <v>0</v>
      </c>
      <c r="BI73" s="110"/>
      <c r="BJ73" s="110"/>
      <c r="BK73" s="110"/>
      <c r="BL73" s="110"/>
      <c r="BM73" s="110">
        <v>-323947.98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27.5" customHeight="1" x14ac:dyDescent="0.2">
      <c r="A74" s="94">
        <v>2</v>
      </c>
      <c r="B74" s="94"/>
      <c r="C74" s="134" t="s">
        <v>96</v>
      </c>
      <c r="D74" s="116"/>
      <c r="E74" s="116"/>
      <c r="F74" s="116"/>
      <c r="G74" s="116"/>
      <c r="H74" s="116"/>
      <c r="I74" s="117"/>
      <c r="J74" s="135" t="s">
        <v>94</v>
      </c>
      <c r="K74" s="135"/>
      <c r="L74" s="135"/>
      <c r="M74" s="135"/>
      <c r="N74" s="135"/>
      <c r="O74" s="134" t="s">
        <v>95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2274500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2274500</v>
      </c>
      <c r="AJ74" s="110"/>
      <c r="AK74" s="110"/>
      <c r="AL74" s="110"/>
      <c r="AM74" s="110"/>
      <c r="AN74" s="110">
        <v>2189521.2999999998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2189521.2999999998</v>
      </c>
      <c r="AY74" s="110"/>
      <c r="AZ74" s="110"/>
      <c r="BA74" s="110"/>
      <c r="BB74" s="110"/>
      <c r="BC74" s="110">
        <f>AN74-Y74</f>
        <v>-84978.700000000186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-84978.700000000186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2" customFormat="1" ht="15.75" x14ac:dyDescent="0.2">
      <c r="A75" s="126">
        <v>0</v>
      </c>
      <c r="B75" s="126"/>
      <c r="C75" s="133" t="s">
        <v>97</v>
      </c>
      <c r="D75" s="120"/>
      <c r="E75" s="120"/>
      <c r="F75" s="120"/>
      <c r="G75" s="120"/>
      <c r="H75" s="120"/>
      <c r="I75" s="121"/>
      <c r="J75" s="130" t="s">
        <v>92</v>
      </c>
      <c r="K75" s="130"/>
      <c r="L75" s="130"/>
      <c r="M75" s="130"/>
      <c r="N75" s="130"/>
      <c r="O75" s="133" t="s">
        <v>92</v>
      </c>
      <c r="P75" s="120"/>
      <c r="Q75" s="120"/>
      <c r="R75" s="120"/>
      <c r="S75" s="120"/>
      <c r="T75" s="120"/>
      <c r="U75" s="120"/>
      <c r="V75" s="120"/>
      <c r="W75" s="120"/>
      <c r="X75" s="12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31"/>
      <c r="BS75" s="131"/>
      <c r="BT75" s="131"/>
      <c r="BU75" s="131"/>
      <c r="BV75" s="131"/>
      <c r="BW75" s="131"/>
      <c r="BX75" s="131"/>
      <c r="BY75" s="131"/>
      <c r="BZ75" s="132"/>
    </row>
    <row r="76" spans="1:79" ht="102" customHeight="1" x14ac:dyDescent="0.2">
      <c r="A76" s="94">
        <v>3</v>
      </c>
      <c r="B76" s="94"/>
      <c r="C76" s="134" t="s">
        <v>98</v>
      </c>
      <c r="D76" s="116"/>
      <c r="E76" s="116"/>
      <c r="F76" s="116"/>
      <c r="G76" s="116"/>
      <c r="H76" s="116"/>
      <c r="I76" s="117"/>
      <c r="J76" s="135" t="s">
        <v>99</v>
      </c>
      <c r="K76" s="135"/>
      <c r="L76" s="135"/>
      <c r="M76" s="135"/>
      <c r="N76" s="135"/>
      <c r="O76" s="134" t="s">
        <v>100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2335.1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2335.1</v>
      </c>
      <c r="AJ76" s="110"/>
      <c r="AK76" s="110"/>
      <c r="AL76" s="110"/>
      <c r="AM76" s="110"/>
      <c r="AN76" s="110">
        <v>2335.1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2335.1</v>
      </c>
      <c r="AY76" s="110"/>
      <c r="AZ76" s="110"/>
      <c r="BA76" s="110"/>
      <c r="BB76" s="110"/>
      <c r="BC76" s="110">
        <f>AN76-Y76</f>
        <v>0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0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14.75" customHeight="1" x14ac:dyDescent="0.2">
      <c r="A77" s="94">
        <v>4</v>
      </c>
      <c r="B77" s="94"/>
      <c r="C77" s="134" t="s">
        <v>101</v>
      </c>
      <c r="D77" s="116"/>
      <c r="E77" s="116"/>
      <c r="F77" s="116"/>
      <c r="G77" s="116"/>
      <c r="H77" s="116"/>
      <c r="I77" s="117"/>
      <c r="J77" s="135" t="s">
        <v>102</v>
      </c>
      <c r="K77" s="135"/>
      <c r="L77" s="135"/>
      <c r="M77" s="135"/>
      <c r="N77" s="135"/>
      <c r="O77" s="134" t="s">
        <v>103</v>
      </c>
      <c r="P77" s="116"/>
      <c r="Q77" s="116"/>
      <c r="R77" s="116"/>
      <c r="S77" s="116"/>
      <c r="T77" s="116"/>
      <c r="U77" s="116"/>
      <c r="V77" s="116"/>
      <c r="W77" s="116"/>
      <c r="X77" s="117"/>
      <c r="Y77" s="110">
        <v>55.56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55.56</v>
      </c>
      <c r="AJ77" s="110"/>
      <c r="AK77" s="110"/>
      <c r="AL77" s="110"/>
      <c r="AM77" s="110"/>
      <c r="AN77" s="110">
        <v>55.65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55.65</v>
      </c>
      <c r="AY77" s="110"/>
      <c r="AZ77" s="110"/>
      <c r="BA77" s="110"/>
      <c r="BB77" s="110"/>
      <c r="BC77" s="110">
        <f>AN77-Y77</f>
        <v>8.9999999999996305E-2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8.9999999999996305E-2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25.5" customHeight="1" x14ac:dyDescent="0.2">
      <c r="A78" s="94">
        <v>5</v>
      </c>
      <c r="B78" s="94"/>
      <c r="C78" s="134" t="s">
        <v>104</v>
      </c>
      <c r="D78" s="116"/>
      <c r="E78" s="116"/>
      <c r="F78" s="116"/>
      <c r="G78" s="116"/>
      <c r="H78" s="116"/>
      <c r="I78" s="117"/>
      <c r="J78" s="135" t="s">
        <v>102</v>
      </c>
      <c r="K78" s="135"/>
      <c r="L78" s="135"/>
      <c r="M78" s="135"/>
      <c r="N78" s="135"/>
      <c r="O78" s="134" t="s">
        <v>103</v>
      </c>
      <c r="P78" s="116"/>
      <c r="Q78" s="116"/>
      <c r="R78" s="116"/>
      <c r="S78" s="116"/>
      <c r="T78" s="116"/>
      <c r="U78" s="116"/>
      <c r="V78" s="116"/>
      <c r="W78" s="116"/>
      <c r="X78" s="117"/>
      <c r="Y78" s="110">
        <v>11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>
        <v>11</v>
      </c>
      <c r="AJ78" s="110"/>
      <c r="AK78" s="110"/>
      <c r="AL78" s="110"/>
      <c r="AM78" s="110"/>
      <c r="AN78" s="110">
        <v>10.4</v>
      </c>
      <c r="AO78" s="110"/>
      <c r="AP78" s="110"/>
      <c r="AQ78" s="110"/>
      <c r="AR78" s="110"/>
      <c r="AS78" s="110">
        <v>0</v>
      </c>
      <c r="AT78" s="110"/>
      <c r="AU78" s="110"/>
      <c r="AV78" s="110"/>
      <c r="AW78" s="110"/>
      <c r="AX78" s="110">
        <v>10.4</v>
      </c>
      <c r="AY78" s="110"/>
      <c r="AZ78" s="110"/>
      <c r="BA78" s="110"/>
      <c r="BB78" s="110"/>
      <c r="BC78" s="110">
        <f>AN78-Y78</f>
        <v>-0.59999999999999964</v>
      </c>
      <c r="BD78" s="110"/>
      <c r="BE78" s="110"/>
      <c r="BF78" s="110"/>
      <c r="BG78" s="110"/>
      <c r="BH78" s="110">
        <f>AS78-AD78</f>
        <v>0</v>
      </c>
      <c r="BI78" s="110"/>
      <c r="BJ78" s="110"/>
      <c r="BK78" s="110"/>
      <c r="BL78" s="110"/>
      <c r="BM78" s="110">
        <v>-0.59999999999999964</v>
      </c>
      <c r="BN78" s="110"/>
      <c r="BO78" s="110"/>
      <c r="BP78" s="110"/>
      <c r="BQ78" s="11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94">
        <v>6</v>
      </c>
      <c r="B79" s="94"/>
      <c r="C79" s="134" t="s">
        <v>105</v>
      </c>
      <c r="D79" s="116"/>
      <c r="E79" s="116"/>
      <c r="F79" s="116"/>
      <c r="G79" s="116"/>
      <c r="H79" s="116"/>
      <c r="I79" s="117"/>
      <c r="J79" s="135" t="s">
        <v>102</v>
      </c>
      <c r="K79" s="135"/>
      <c r="L79" s="135"/>
      <c r="M79" s="135"/>
      <c r="N79" s="135"/>
      <c r="O79" s="134" t="s">
        <v>103</v>
      </c>
      <c r="P79" s="116"/>
      <c r="Q79" s="116"/>
      <c r="R79" s="116"/>
      <c r="S79" s="116"/>
      <c r="T79" s="116"/>
      <c r="U79" s="116"/>
      <c r="V79" s="116"/>
      <c r="W79" s="116"/>
      <c r="X79" s="117"/>
      <c r="Y79" s="110">
        <v>33.6</v>
      </c>
      <c r="Z79" s="110"/>
      <c r="AA79" s="110"/>
      <c r="AB79" s="110"/>
      <c r="AC79" s="110"/>
      <c r="AD79" s="110">
        <v>0</v>
      </c>
      <c r="AE79" s="110"/>
      <c r="AF79" s="110"/>
      <c r="AG79" s="110"/>
      <c r="AH79" s="110"/>
      <c r="AI79" s="110">
        <v>33.6</v>
      </c>
      <c r="AJ79" s="110"/>
      <c r="AK79" s="110"/>
      <c r="AL79" s="110"/>
      <c r="AM79" s="110"/>
      <c r="AN79" s="110">
        <v>34.299999999999997</v>
      </c>
      <c r="AO79" s="110"/>
      <c r="AP79" s="110"/>
      <c r="AQ79" s="110"/>
      <c r="AR79" s="110"/>
      <c r="AS79" s="110">
        <v>0</v>
      </c>
      <c r="AT79" s="110"/>
      <c r="AU79" s="110"/>
      <c r="AV79" s="110"/>
      <c r="AW79" s="110"/>
      <c r="AX79" s="110">
        <v>34.299999999999997</v>
      </c>
      <c r="AY79" s="110"/>
      <c r="AZ79" s="110"/>
      <c r="BA79" s="110"/>
      <c r="BB79" s="110"/>
      <c r="BC79" s="110">
        <f>AN79-Y79</f>
        <v>0.69999999999999574</v>
      </c>
      <c r="BD79" s="110"/>
      <c r="BE79" s="110"/>
      <c r="BF79" s="110"/>
      <c r="BG79" s="110"/>
      <c r="BH79" s="110">
        <f>AS79-AD79</f>
        <v>0</v>
      </c>
      <c r="BI79" s="110"/>
      <c r="BJ79" s="110"/>
      <c r="BK79" s="110"/>
      <c r="BL79" s="110"/>
      <c r="BM79" s="110">
        <v>0.69999999999999574</v>
      </c>
      <c r="BN79" s="110"/>
      <c r="BO79" s="110"/>
      <c r="BP79" s="110"/>
      <c r="BQ79" s="11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94">
        <v>7</v>
      </c>
      <c r="B80" s="94"/>
      <c r="C80" s="134" t="s">
        <v>106</v>
      </c>
      <c r="D80" s="116"/>
      <c r="E80" s="116"/>
      <c r="F80" s="116"/>
      <c r="G80" s="116"/>
      <c r="H80" s="116"/>
      <c r="I80" s="117"/>
      <c r="J80" s="135" t="s">
        <v>102</v>
      </c>
      <c r="K80" s="135"/>
      <c r="L80" s="135"/>
      <c r="M80" s="135"/>
      <c r="N80" s="135"/>
      <c r="O80" s="134" t="s">
        <v>103</v>
      </c>
      <c r="P80" s="116"/>
      <c r="Q80" s="116"/>
      <c r="R80" s="116"/>
      <c r="S80" s="116"/>
      <c r="T80" s="116"/>
      <c r="U80" s="116"/>
      <c r="V80" s="116"/>
      <c r="W80" s="116"/>
      <c r="X80" s="117"/>
      <c r="Y80" s="110">
        <v>10.6</v>
      </c>
      <c r="Z80" s="110"/>
      <c r="AA80" s="110"/>
      <c r="AB80" s="110"/>
      <c r="AC80" s="110"/>
      <c r="AD80" s="110">
        <v>0</v>
      </c>
      <c r="AE80" s="110"/>
      <c r="AF80" s="110"/>
      <c r="AG80" s="110"/>
      <c r="AH80" s="110"/>
      <c r="AI80" s="110">
        <v>10.6</v>
      </c>
      <c r="AJ80" s="110"/>
      <c r="AK80" s="110"/>
      <c r="AL80" s="110"/>
      <c r="AM80" s="110"/>
      <c r="AN80" s="110">
        <v>10.9</v>
      </c>
      <c r="AO80" s="110"/>
      <c r="AP80" s="110"/>
      <c r="AQ80" s="110"/>
      <c r="AR80" s="110"/>
      <c r="AS80" s="110">
        <v>0</v>
      </c>
      <c r="AT80" s="110"/>
      <c r="AU80" s="110"/>
      <c r="AV80" s="110"/>
      <c r="AW80" s="110"/>
      <c r="AX80" s="110">
        <v>10.9</v>
      </c>
      <c r="AY80" s="110"/>
      <c r="AZ80" s="110"/>
      <c r="BA80" s="110"/>
      <c r="BB80" s="110"/>
      <c r="BC80" s="110">
        <f>AN80-Y80</f>
        <v>0.30000000000000071</v>
      </c>
      <c r="BD80" s="110"/>
      <c r="BE80" s="110"/>
      <c r="BF80" s="110"/>
      <c r="BG80" s="110"/>
      <c r="BH80" s="110">
        <f>AS80-AD80</f>
        <v>0</v>
      </c>
      <c r="BI80" s="110"/>
      <c r="BJ80" s="110"/>
      <c r="BK80" s="110"/>
      <c r="BL80" s="110"/>
      <c r="BM80" s="110">
        <v>0.30000000000000071</v>
      </c>
      <c r="BN80" s="110"/>
      <c r="BO80" s="110"/>
      <c r="BP80" s="110"/>
      <c r="BQ80" s="11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3" customHeight="1" x14ac:dyDescent="0.2">
      <c r="A81" s="94">
        <v>8</v>
      </c>
      <c r="B81" s="94"/>
      <c r="C81" s="134" t="s">
        <v>107</v>
      </c>
      <c r="D81" s="116"/>
      <c r="E81" s="116"/>
      <c r="F81" s="116"/>
      <c r="G81" s="116"/>
      <c r="H81" s="116"/>
      <c r="I81" s="117"/>
      <c r="J81" s="135" t="s">
        <v>108</v>
      </c>
      <c r="K81" s="135"/>
      <c r="L81" s="135"/>
      <c r="M81" s="135"/>
      <c r="N81" s="135"/>
      <c r="O81" s="134" t="s">
        <v>109</v>
      </c>
      <c r="P81" s="116"/>
      <c r="Q81" s="116"/>
      <c r="R81" s="116"/>
      <c r="S81" s="116"/>
      <c r="T81" s="116"/>
      <c r="U81" s="116"/>
      <c r="V81" s="116"/>
      <c r="W81" s="116"/>
      <c r="X81" s="117"/>
      <c r="Y81" s="110">
        <v>280</v>
      </c>
      <c r="Z81" s="110"/>
      <c r="AA81" s="110"/>
      <c r="AB81" s="110"/>
      <c r="AC81" s="110"/>
      <c r="AD81" s="110">
        <v>0</v>
      </c>
      <c r="AE81" s="110"/>
      <c r="AF81" s="110"/>
      <c r="AG81" s="110"/>
      <c r="AH81" s="110"/>
      <c r="AI81" s="110">
        <v>280</v>
      </c>
      <c r="AJ81" s="110"/>
      <c r="AK81" s="110"/>
      <c r="AL81" s="110"/>
      <c r="AM81" s="110"/>
      <c r="AN81" s="110">
        <v>330</v>
      </c>
      <c r="AO81" s="110"/>
      <c r="AP81" s="110"/>
      <c r="AQ81" s="110"/>
      <c r="AR81" s="110"/>
      <c r="AS81" s="110">
        <v>0</v>
      </c>
      <c r="AT81" s="110"/>
      <c r="AU81" s="110"/>
      <c r="AV81" s="110"/>
      <c r="AW81" s="110"/>
      <c r="AX81" s="110">
        <v>330</v>
      </c>
      <c r="AY81" s="110"/>
      <c r="AZ81" s="110"/>
      <c r="BA81" s="110"/>
      <c r="BB81" s="110"/>
      <c r="BC81" s="110">
        <f>AN81-Y81</f>
        <v>50</v>
      </c>
      <c r="BD81" s="110"/>
      <c r="BE81" s="110"/>
      <c r="BF81" s="110"/>
      <c r="BG81" s="110"/>
      <c r="BH81" s="110">
        <f>AS81-AD81</f>
        <v>0</v>
      </c>
      <c r="BI81" s="110"/>
      <c r="BJ81" s="110"/>
      <c r="BK81" s="110"/>
      <c r="BL81" s="110"/>
      <c r="BM81" s="110">
        <v>50</v>
      </c>
      <c r="BN81" s="110"/>
      <c r="BO81" s="110"/>
      <c r="BP81" s="110"/>
      <c r="BQ81" s="11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s="122" customFormat="1" ht="15.75" x14ac:dyDescent="0.2">
      <c r="A82" s="126">
        <v>0</v>
      </c>
      <c r="B82" s="126"/>
      <c r="C82" s="133" t="s">
        <v>110</v>
      </c>
      <c r="D82" s="120"/>
      <c r="E82" s="120"/>
      <c r="F82" s="120"/>
      <c r="G82" s="120"/>
      <c r="H82" s="120"/>
      <c r="I82" s="121"/>
      <c r="J82" s="130" t="s">
        <v>92</v>
      </c>
      <c r="K82" s="130"/>
      <c r="L82" s="130"/>
      <c r="M82" s="130"/>
      <c r="N82" s="130"/>
      <c r="O82" s="133" t="s">
        <v>92</v>
      </c>
      <c r="P82" s="120"/>
      <c r="Q82" s="120"/>
      <c r="R82" s="120"/>
      <c r="S82" s="120"/>
      <c r="T82" s="120"/>
      <c r="U82" s="120"/>
      <c r="V82" s="120"/>
      <c r="W82" s="120"/>
      <c r="X82" s="12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31"/>
      <c r="BS82" s="131"/>
      <c r="BT82" s="131"/>
      <c r="BU82" s="131"/>
      <c r="BV82" s="131"/>
      <c r="BW82" s="131"/>
      <c r="BX82" s="131"/>
      <c r="BY82" s="131"/>
      <c r="BZ82" s="132"/>
    </row>
    <row r="83" spans="1:79" ht="165.75" customHeight="1" x14ac:dyDescent="0.2">
      <c r="A83" s="94">
        <v>9</v>
      </c>
      <c r="B83" s="94"/>
      <c r="C83" s="134" t="s">
        <v>111</v>
      </c>
      <c r="D83" s="116"/>
      <c r="E83" s="116"/>
      <c r="F83" s="116"/>
      <c r="G83" s="116"/>
      <c r="H83" s="116"/>
      <c r="I83" s="117"/>
      <c r="J83" s="135" t="s">
        <v>94</v>
      </c>
      <c r="K83" s="135"/>
      <c r="L83" s="135"/>
      <c r="M83" s="135"/>
      <c r="N83" s="135"/>
      <c r="O83" s="134" t="s">
        <v>112</v>
      </c>
      <c r="P83" s="116"/>
      <c r="Q83" s="116"/>
      <c r="R83" s="116"/>
      <c r="S83" s="116"/>
      <c r="T83" s="116"/>
      <c r="U83" s="116"/>
      <c r="V83" s="116"/>
      <c r="W83" s="116"/>
      <c r="X83" s="117"/>
      <c r="Y83" s="110">
        <v>24.58</v>
      </c>
      <c r="Z83" s="110"/>
      <c r="AA83" s="110"/>
      <c r="AB83" s="110"/>
      <c r="AC83" s="110"/>
      <c r="AD83" s="110">
        <v>0</v>
      </c>
      <c r="AE83" s="110"/>
      <c r="AF83" s="110"/>
      <c r="AG83" s="110"/>
      <c r="AH83" s="110"/>
      <c r="AI83" s="110">
        <v>24.58</v>
      </c>
      <c r="AJ83" s="110"/>
      <c r="AK83" s="110"/>
      <c r="AL83" s="110"/>
      <c r="AM83" s="110"/>
      <c r="AN83" s="110">
        <v>18.71</v>
      </c>
      <c r="AO83" s="110"/>
      <c r="AP83" s="110"/>
      <c r="AQ83" s="110"/>
      <c r="AR83" s="110"/>
      <c r="AS83" s="110">
        <v>0</v>
      </c>
      <c r="AT83" s="110"/>
      <c r="AU83" s="110"/>
      <c r="AV83" s="110"/>
      <c r="AW83" s="110"/>
      <c r="AX83" s="110">
        <v>18.71</v>
      </c>
      <c r="AY83" s="110"/>
      <c r="AZ83" s="110"/>
      <c r="BA83" s="110"/>
      <c r="BB83" s="110"/>
      <c r="BC83" s="110">
        <f>AN83-Y83</f>
        <v>-5.8699999999999974</v>
      </c>
      <c r="BD83" s="110"/>
      <c r="BE83" s="110"/>
      <c r="BF83" s="110"/>
      <c r="BG83" s="110"/>
      <c r="BH83" s="110">
        <f>AS83-AD83</f>
        <v>0</v>
      </c>
      <c r="BI83" s="110"/>
      <c r="BJ83" s="110"/>
      <c r="BK83" s="110"/>
      <c r="BL83" s="110"/>
      <c r="BM83" s="110">
        <v>-5.8699999999999974</v>
      </c>
      <c r="BN83" s="110"/>
      <c r="BO83" s="110"/>
      <c r="BP83" s="110"/>
      <c r="BQ83" s="11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78.5" customHeight="1" x14ac:dyDescent="0.2">
      <c r="A84" s="94">
        <v>10</v>
      </c>
      <c r="B84" s="94"/>
      <c r="C84" s="134" t="s">
        <v>113</v>
      </c>
      <c r="D84" s="116"/>
      <c r="E84" s="116"/>
      <c r="F84" s="116"/>
      <c r="G84" s="116"/>
      <c r="H84" s="116"/>
      <c r="I84" s="117"/>
      <c r="J84" s="135" t="s">
        <v>94</v>
      </c>
      <c r="K84" s="135"/>
      <c r="L84" s="135"/>
      <c r="M84" s="135"/>
      <c r="N84" s="135"/>
      <c r="O84" s="134" t="s">
        <v>114</v>
      </c>
      <c r="P84" s="116"/>
      <c r="Q84" s="116"/>
      <c r="R84" s="116"/>
      <c r="S84" s="116"/>
      <c r="T84" s="116"/>
      <c r="U84" s="116"/>
      <c r="V84" s="116"/>
      <c r="W84" s="116"/>
      <c r="X84" s="117"/>
      <c r="Y84" s="110">
        <v>584.77</v>
      </c>
      <c r="Z84" s="110"/>
      <c r="AA84" s="110"/>
      <c r="AB84" s="110"/>
      <c r="AC84" s="110"/>
      <c r="AD84" s="110">
        <v>0</v>
      </c>
      <c r="AE84" s="110"/>
      <c r="AF84" s="110"/>
      <c r="AG84" s="110"/>
      <c r="AH84" s="110"/>
      <c r="AI84" s="110">
        <v>584.77</v>
      </c>
      <c r="AJ84" s="110"/>
      <c r="AK84" s="110"/>
      <c r="AL84" s="110"/>
      <c r="AM84" s="110"/>
      <c r="AN84" s="110">
        <v>446.04</v>
      </c>
      <c r="AO84" s="110"/>
      <c r="AP84" s="110"/>
      <c r="AQ84" s="110"/>
      <c r="AR84" s="110"/>
      <c r="AS84" s="110">
        <v>0</v>
      </c>
      <c r="AT84" s="110"/>
      <c r="AU84" s="110"/>
      <c r="AV84" s="110"/>
      <c r="AW84" s="110"/>
      <c r="AX84" s="110">
        <v>446.04</v>
      </c>
      <c r="AY84" s="110"/>
      <c r="AZ84" s="110"/>
      <c r="BA84" s="110"/>
      <c r="BB84" s="110"/>
      <c r="BC84" s="110">
        <f>AN84-Y84</f>
        <v>-138.72999999999996</v>
      </c>
      <c r="BD84" s="110"/>
      <c r="BE84" s="110"/>
      <c r="BF84" s="110"/>
      <c r="BG84" s="110"/>
      <c r="BH84" s="110">
        <f>AS84-AD84</f>
        <v>0</v>
      </c>
      <c r="BI84" s="110"/>
      <c r="BJ84" s="110"/>
      <c r="BK84" s="110"/>
      <c r="BL84" s="110"/>
      <c r="BM84" s="110">
        <v>-138.72999999999996</v>
      </c>
      <c r="BN84" s="110"/>
      <c r="BO84" s="110"/>
      <c r="BP84" s="110"/>
      <c r="BQ84" s="110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02" customHeight="1" x14ac:dyDescent="0.2">
      <c r="A85" s="94">
        <v>11</v>
      </c>
      <c r="B85" s="94"/>
      <c r="C85" s="134" t="s">
        <v>115</v>
      </c>
      <c r="D85" s="116"/>
      <c r="E85" s="116"/>
      <c r="F85" s="116"/>
      <c r="G85" s="116"/>
      <c r="H85" s="116"/>
      <c r="I85" s="117"/>
      <c r="J85" s="135" t="s">
        <v>94</v>
      </c>
      <c r="K85" s="135"/>
      <c r="L85" s="135"/>
      <c r="M85" s="135"/>
      <c r="N85" s="135"/>
      <c r="O85" s="134" t="s">
        <v>116</v>
      </c>
      <c r="P85" s="116"/>
      <c r="Q85" s="116"/>
      <c r="R85" s="116"/>
      <c r="S85" s="116"/>
      <c r="T85" s="116"/>
      <c r="U85" s="116"/>
      <c r="V85" s="116"/>
      <c r="W85" s="116"/>
      <c r="X85" s="117"/>
      <c r="Y85" s="110">
        <v>8123.21</v>
      </c>
      <c r="Z85" s="110"/>
      <c r="AA85" s="110"/>
      <c r="AB85" s="110"/>
      <c r="AC85" s="110"/>
      <c r="AD85" s="110">
        <v>0</v>
      </c>
      <c r="AE85" s="110"/>
      <c r="AF85" s="110"/>
      <c r="AG85" s="110"/>
      <c r="AH85" s="110"/>
      <c r="AI85" s="110">
        <v>8123.21</v>
      </c>
      <c r="AJ85" s="110"/>
      <c r="AK85" s="110"/>
      <c r="AL85" s="110"/>
      <c r="AM85" s="110"/>
      <c r="AN85" s="110">
        <v>6634.91</v>
      </c>
      <c r="AO85" s="110"/>
      <c r="AP85" s="110"/>
      <c r="AQ85" s="110"/>
      <c r="AR85" s="110"/>
      <c r="AS85" s="110">
        <v>0</v>
      </c>
      <c r="AT85" s="110"/>
      <c r="AU85" s="110"/>
      <c r="AV85" s="110"/>
      <c r="AW85" s="110"/>
      <c r="AX85" s="110">
        <v>6634.91</v>
      </c>
      <c r="AY85" s="110"/>
      <c r="AZ85" s="110"/>
      <c r="BA85" s="110"/>
      <c r="BB85" s="110"/>
      <c r="BC85" s="110">
        <f>AN85-Y85</f>
        <v>-1488.3000000000002</v>
      </c>
      <c r="BD85" s="110"/>
      <c r="BE85" s="110"/>
      <c r="BF85" s="110"/>
      <c r="BG85" s="110"/>
      <c r="BH85" s="110">
        <f>AS85-AD85</f>
        <v>0</v>
      </c>
      <c r="BI85" s="110"/>
      <c r="BJ85" s="110"/>
      <c r="BK85" s="110"/>
      <c r="BL85" s="110"/>
      <c r="BM85" s="110">
        <v>-1488.3000000000002</v>
      </c>
      <c r="BN85" s="110"/>
      <c r="BO85" s="110"/>
      <c r="BP85" s="110"/>
      <c r="BQ85" s="110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s="122" customFormat="1" ht="15.75" x14ac:dyDescent="0.2">
      <c r="A86" s="126">
        <v>0</v>
      </c>
      <c r="B86" s="126"/>
      <c r="C86" s="133" t="s">
        <v>117</v>
      </c>
      <c r="D86" s="120"/>
      <c r="E86" s="120"/>
      <c r="F86" s="120"/>
      <c r="G86" s="120"/>
      <c r="H86" s="120"/>
      <c r="I86" s="121"/>
      <c r="J86" s="130" t="s">
        <v>92</v>
      </c>
      <c r="K86" s="130"/>
      <c r="L86" s="130"/>
      <c r="M86" s="130"/>
      <c r="N86" s="130"/>
      <c r="O86" s="133" t="s">
        <v>92</v>
      </c>
      <c r="P86" s="120"/>
      <c r="Q86" s="120"/>
      <c r="R86" s="120"/>
      <c r="S86" s="120"/>
      <c r="T86" s="120"/>
      <c r="U86" s="120"/>
      <c r="V86" s="120"/>
      <c r="W86" s="120"/>
      <c r="X86" s="12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31"/>
      <c r="BS86" s="131"/>
      <c r="BT86" s="131"/>
      <c r="BU86" s="131"/>
      <c r="BV86" s="131"/>
      <c r="BW86" s="131"/>
      <c r="BX86" s="131"/>
      <c r="BY86" s="131"/>
      <c r="BZ86" s="132"/>
    </row>
    <row r="87" spans="1:79" ht="76.5" customHeight="1" x14ac:dyDescent="0.2">
      <c r="A87" s="94">
        <v>12</v>
      </c>
      <c r="B87" s="94"/>
      <c r="C87" s="134" t="s">
        <v>118</v>
      </c>
      <c r="D87" s="116"/>
      <c r="E87" s="116"/>
      <c r="F87" s="116"/>
      <c r="G87" s="116"/>
      <c r="H87" s="116"/>
      <c r="I87" s="117"/>
      <c r="J87" s="135" t="s">
        <v>119</v>
      </c>
      <c r="K87" s="135"/>
      <c r="L87" s="135"/>
      <c r="M87" s="135"/>
      <c r="N87" s="135"/>
      <c r="O87" s="136" t="s">
        <v>120</v>
      </c>
      <c r="P87" s="116"/>
      <c r="Q87" s="116"/>
      <c r="R87" s="116"/>
      <c r="S87" s="116"/>
      <c r="T87" s="116"/>
      <c r="U87" s="116"/>
      <c r="V87" s="116"/>
      <c r="W87" s="116"/>
      <c r="X87" s="117"/>
      <c r="Y87" s="110">
        <v>22</v>
      </c>
      <c r="Z87" s="110"/>
      <c r="AA87" s="110"/>
      <c r="AB87" s="110"/>
      <c r="AC87" s="110"/>
      <c r="AD87" s="110">
        <v>0</v>
      </c>
      <c r="AE87" s="110"/>
      <c r="AF87" s="110"/>
      <c r="AG87" s="110"/>
      <c r="AH87" s="110"/>
      <c r="AI87" s="110">
        <v>22</v>
      </c>
      <c r="AJ87" s="110"/>
      <c r="AK87" s="110"/>
      <c r="AL87" s="110"/>
      <c r="AM87" s="110"/>
      <c r="AN87" s="110">
        <v>22</v>
      </c>
      <c r="AO87" s="110"/>
      <c r="AP87" s="110"/>
      <c r="AQ87" s="110"/>
      <c r="AR87" s="110"/>
      <c r="AS87" s="110">
        <v>0</v>
      </c>
      <c r="AT87" s="110"/>
      <c r="AU87" s="110"/>
      <c r="AV87" s="110"/>
      <c r="AW87" s="110"/>
      <c r="AX87" s="110">
        <v>22</v>
      </c>
      <c r="AY87" s="110"/>
      <c r="AZ87" s="110"/>
      <c r="BA87" s="110"/>
      <c r="BB87" s="110"/>
      <c r="BC87" s="110">
        <f>AN87-Y87</f>
        <v>0</v>
      </c>
      <c r="BD87" s="110"/>
      <c r="BE87" s="110"/>
      <c r="BF87" s="110"/>
      <c r="BG87" s="110"/>
      <c r="BH87" s="110">
        <f>AS87-AD87</f>
        <v>0</v>
      </c>
      <c r="BI87" s="110"/>
      <c r="BJ87" s="110"/>
      <c r="BK87" s="110"/>
      <c r="BL87" s="110"/>
      <c r="BM87" s="110">
        <v>0</v>
      </c>
      <c r="BN87" s="110"/>
      <c r="BO87" s="110"/>
      <c r="BP87" s="110"/>
      <c r="BQ87" s="110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89.25" customHeight="1" x14ac:dyDescent="0.2">
      <c r="A88" s="94">
        <v>13</v>
      </c>
      <c r="B88" s="94"/>
      <c r="C88" s="134" t="s">
        <v>121</v>
      </c>
      <c r="D88" s="116"/>
      <c r="E88" s="116"/>
      <c r="F88" s="116"/>
      <c r="G88" s="116"/>
      <c r="H88" s="116"/>
      <c r="I88" s="117"/>
      <c r="J88" s="135" t="s">
        <v>122</v>
      </c>
      <c r="K88" s="135"/>
      <c r="L88" s="135"/>
      <c r="M88" s="135"/>
      <c r="N88" s="135"/>
      <c r="O88" s="136" t="s">
        <v>123</v>
      </c>
      <c r="P88" s="116"/>
      <c r="Q88" s="116"/>
      <c r="R88" s="116"/>
      <c r="S88" s="116"/>
      <c r="T88" s="116"/>
      <c r="U88" s="116"/>
      <c r="V88" s="116"/>
      <c r="W88" s="116"/>
      <c r="X88" s="117"/>
      <c r="Y88" s="110">
        <v>97.2</v>
      </c>
      <c r="Z88" s="110"/>
      <c r="AA88" s="110"/>
      <c r="AB88" s="110"/>
      <c r="AC88" s="110"/>
      <c r="AD88" s="110">
        <v>0</v>
      </c>
      <c r="AE88" s="110"/>
      <c r="AF88" s="110"/>
      <c r="AG88" s="110"/>
      <c r="AH88" s="110"/>
      <c r="AI88" s="110">
        <v>97.2</v>
      </c>
      <c r="AJ88" s="110"/>
      <c r="AK88" s="110"/>
      <c r="AL88" s="110"/>
      <c r="AM88" s="110"/>
      <c r="AN88" s="110">
        <v>93.6</v>
      </c>
      <c r="AO88" s="110"/>
      <c r="AP88" s="110"/>
      <c r="AQ88" s="110"/>
      <c r="AR88" s="110"/>
      <c r="AS88" s="110">
        <v>0</v>
      </c>
      <c r="AT88" s="110"/>
      <c r="AU88" s="110"/>
      <c r="AV88" s="110"/>
      <c r="AW88" s="110"/>
      <c r="AX88" s="110">
        <v>93.6</v>
      </c>
      <c r="AY88" s="110"/>
      <c r="AZ88" s="110"/>
      <c r="BA88" s="110"/>
      <c r="BB88" s="110"/>
      <c r="BC88" s="110">
        <f>AN88-Y88</f>
        <v>-3.6000000000000085</v>
      </c>
      <c r="BD88" s="110"/>
      <c r="BE88" s="110"/>
      <c r="BF88" s="110"/>
      <c r="BG88" s="110"/>
      <c r="BH88" s="110">
        <f>AS88-AD88</f>
        <v>0</v>
      </c>
      <c r="BI88" s="110"/>
      <c r="BJ88" s="110"/>
      <c r="BK88" s="110"/>
      <c r="BL88" s="110"/>
      <c r="BM88" s="110">
        <v>-3.6000000000000085</v>
      </c>
      <c r="BN88" s="110"/>
      <c r="BO88" s="110"/>
      <c r="BP88" s="110"/>
      <c r="BQ88" s="110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75" customHeight="1" x14ac:dyDescent="0.2">
      <c r="A90" s="41" t="s">
        <v>64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</row>
    <row r="91" spans="1:79" ht="9" customHeight="1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45" customHeight="1" x14ac:dyDescent="0.2">
      <c r="A92" s="51" t="s">
        <v>3</v>
      </c>
      <c r="B92" s="53"/>
      <c r="C92" s="51" t="s">
        <v>6</v>
      </c>
      <c r="D92" s="52"/>
      <c r="E92" s="52"/>
      <c r="F92" s="52"/>
      <c r="G92" s="52"/>
      <c r="H92" s="52"/>
      <c r="I92" s="53"/>
      <c r="J92" s="51" t="s">
        <v>5</v>
      </c>
      <c r="K92" s="52"/>
      <c r="L92" s="52"/>
      <c r="M92" s="52"/>
      <c r="N92" s="53"/>
      <c r="O92" s="42" t="s">
        <v>65</v>
      </c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4"/>
      <c r="BR92" s="10"/>
      <c r="BS92" s="10"/>
      <c r="BT92" s="10"/>
      <c r="BU92" s="10"/>
      <c r="BV92" s="10"/>
      <c r="BW92" s="10"/>
      <c r="BX92" s="10"/>
      <c r="BY92" s="10"/>
      <c r="BZ92" s="9"/>
    </row>
    <row r="93" spans="1:79" s="38" customFormat="1" ht="15.95" customHeight="1" x14ac:dyDescent="0.2">
      <c r="A93" s="93">
        <v>1</v>
      </c>
      <c r="B93" s="93"/>
      <c r="C93" s="93">
        <v>2</v>
      </c>
      <c r="D93" s="93"/>
      <c r="E93" s="93"/>
      <c r="F93" s="93"/>
      <c r="G93" s="93"/>
      <c r="H93" s="93"/>
      <c r="I93" s="93"/>
      <c r="J93" s="93">
        <v>3</v>
      </c>
      <c r="K93" s="93"/>
      <c r="L93" s="93"/>
      <c r="M93" s="93"/>
      <c r="N93" s="93"/>
      <c r="O93" s="45">
        <v>4</v>
      </c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7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38" customFormat="1" ht="12.75" hidden="1" customHeight="1" x14ac:dyDescent="0.2">
      <c r="A94" s="50" t="s">
        <v>36</v>
      </c>
      <c r="B94" s="50"/>
      <c r="C94" s="90" t="s">
        <v>14</v>
      </c>
      <c r="D94" s="91"/>
      <c r="E94" s="91"/>
      <c r="F94" s="91"/>
      <c r="G94" s="91"/>
      <c r="H94" s="91"/>
      <c r="I94" s="92"/>
      <c r="J94" s="50" t="s">
        <v>15</v>
      </c>
      <c r="K94" s="50"/>
      <c r="L94" s="50"/>
      <c r="M94" s="50"/>
      <c r="N94" s="50"/>
      <c r="O94" s="85" t="s">
        <v>73</v>
      </c>
      <c r="P94" s="86"/>
      <c r="Q94" s="86"/>
      <c r="R94" s="86"/>
      <c r="S94" s="86"/>
      <c r="T94" s="86"/>
      <c r="U94" s="86"/>
      <c r="V94" s="86"/>
      <c r="W94" s="86"/>
      <c r="X94" s="86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8"/>
      <c r="BR94" s="39"/>
      <c r="BS94" s="39"/>
      <c r="BT94" s="37"/>
      <c r="BU94" s="37"/>
      <c r="BV94" s="37"/>
      <c r="BW94" s="37"/>
      <c r="BX94" s="37"/>
      <c r="BY94" s="37"/>
      <c r="BZ94" s="37"/>
      <c r="CA94" s="38" t="s">
        <v>72</v>
      </c>
    </row>
    <row r="95" spans="1:79" s="143" customFormat="1" ht="15.75" x14ac:dyDescent="0.2">
      <c r="A95" s="78">
        <v>0</v>
      </c>
      <c r="B95" s="78"/>
      <c r="C95" s="78" t="s">
        <v>91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137"/>
      <c r="P95" s="138"/>
      <c r="Q95" s="138"/>
      <c r="R95" s="138"/>
      <c r="S95" s="138"/>
      <c r="T95" s="138"/>
      <c r="U95" s="138"/>
      <c r="V95" s="138"/>
      <c r="W95" s="138"/>
      <c r="X95" s="138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40"/>
      <c r="BR95" s="141"/>
      <c r="BS95" s="141"/>
      <c r="BT95" s="141"/>
      <c r="BU95" s="141"/>
      <c r="BV95" s="141"/>
      <c r="BW95" s="141"/>
      <c r="BX95" s="141"/>
      <c r="BY95" s="141"/>
      <c r="BZ95" s="142"/>
      <c r="CA95" s="143" t="s">
        <v>67</v>
      </c>
    </row>
    <row r="96" spans="1:79" s="143" customFormat="1" ht="15.75" x14ac:dyDescent="0.2">
      <c r="A96" s="78">
        <v>0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137"/>
      <c r="P96" s="138"/>
      <c r="Q96" s="138"/>
      <c r="R96" s="138"/>
      <c r="S96" s="138"/>
      <c r="T96" s="138"/>
      <c r="U96" s="138"/>
      <c r="V96" s="138"/>
      <c r="W96" s="138"/>
      <c r="X96" s="138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40"/>
      <c r="BR96" s="141"/>
      <c r="BS96" s="141"/>
      <c r="BT96" s="141"/>
      <c r="BU96" s="141"/>
      <c r="BV96" s="141"/>
      <c r="BW96" s="141"/>
      <c r="BX96" s="141"/>
      <c r="BY96" s="141"/>
      <c r="BZ96" s="142"/>
    </row>
    <row r="97" spans="1:78" s="38" customFormat="1" ht="140.25" customHeight="1" x14ac:dyDescent="0.2">
      <c r="A97" s="50">
        <v>1</v>
      </c>
      <c r="B97" s="50"/>
      <c r="C97" s="85" t="s">
        <v>93</v>
      </c>
      <c r="D97" s="116"/>
      <c r="E97" s="116"/>
      <c r="F97" s="116"/>
      <c r="G97" s="116"/>
      <c r="H97" s="116"/>
      <c r="I97" s="117"/>
      <c r="J97" s="50" t="s">
        <v>94</v>
      </c>
      <c r="K97" s="50"/>
      <c r="L97" s="50"/>
      <c r="M97" s="50"/>
      <c r="N97" s="50"/>
      <c r="O97" s="48" t="s">
        <v>124</v>
      </c>
      <c r="P97" s="49"/>
      <c r="Q97" s="49"/>
      <c r="R97" s="49"/>
      <c r="S97" s="49"/>
      <c r="T97" s="49"/>
      <c r="U97" s="49"/>
      <c r="V97" s="49"/>
      <c r="W97" s="49"/>
      <c r="X97" s="49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6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38" customFormat="1" ht="127.5" customHeight="1" x14ac:dyDescent="0.2">
      <c r="A98" s="50">
        <v>2</v>
      </c>
      <c r="B98" s="50"/>
      <c r="C98" s="85" t="s">
        <v>96</v>
      </c>
      <c r="D98" s="116"/>
      <c r="E98" s="116"/>
      <c r="F98" s="116"/>
      <c r="G98" s="116"/>
      <c r="H98" s="116"/>
      <c r="I98" s="117"/>
      <c r="J98" s="50" t="s">
        <v>94</v>
      </c>
      <c r="K98" s="50"/>
      <c r="L98" s="50"/>
      <c r="M98" s="50"/>
      <c r="N98" s="50"/>
      <c r="O98" s="48" t="s">
        <v>125</v>
      </c>
      <c r="P98" s="49"/>
      <c r="Q98" s="49"/>
      <c r="R98" s="49"/>
      <c r="S98" s="49"/>
      <c r="T98" s="49"/>
      <c r="U98" s="49"/>
      <c r="V98" s="49"/>
      <c r="W98" s="49"/>
      <c r="X98" s="49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6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143" customFormat="1" ht="15.75" x14ac:dyDescent="0.2">
      <c r="A99" s="78">
        <v>0</v>
      </c>
      <c r="B99" s="78"/>
      <c r="C99" s="144" t="s">
        <v>97</v>
      </c>
      <c r="D99" s="120"/>
      <c r="E99" s="120"/>
      <c r="F99" s="120"/>
      <c r="G99" s="120"/>
      <c r="H99" s="120"/>
      <c r="I99" s="121"/>
      <c r="J99" s="78"/>
      <c r="K99" s="78"/>
      <c r="L99" s="78"/>
      <c r="M99" s="78"/>
      <c r="N99" s="78"/>
      <c r="O99" s="137"/>
      <c r="P99" s="138"/>
      <c r="Q99" s="138"/>
      <c r="R99" s="138"/>
      <c r="S99" s="138"/>
      <c r="T99" s="138"/>
      <c r="U99" s="138"/>
      <c r="V99" s="138"/>
      <c r="W99" s="138"/>
      <c r="X99" s="138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40"/>
      <c r="BR99" s="141"/>
      <c r="BS99" s="141"/>
      <c r="BT99" s="141"/>
      <c r="BU99" s="141"/>
      <c r="BV99" s="141"/>
      <c r="BW99" s="141"/>
      <c r="BX99" s="141"/>
      <c r="BY99" s="141"/>
      <c r="BZ99" s="142"/>
    </row>
    <row r="100" spans="1:78" s="143" customFormat="1" ht="15.75" x14ac:dyDescent="0.2">
      <c r="A100" s="78">
        <v>0</v>
      </c>
      <c r="B100" s="78"/>
      <c r="C100" s="144"/>
      <c r="D100" s="120"/>
      <c r="E100" s="120"/>
      <c r="F100" s="120"/>
      <c r="G100" s="120"/>
      <c r="H100" s="120"/>
      <c r="I100" s="121"/>
      <c r="J100" s="78"/>
      <c r="K100" s="78"/>
      <c r="L100" s="78"/>
      <c r="M100" s="78"/>
      <c r="N100" s="78"/>
      <c r="O100" s="137"/>
      <c r="P100" s="138"/>
      <c r="Q100" s="138"/>
      <c r="R100" s="138"/>
      <c r="S100" s="138"/>
      <c r="T100" s="138"/>
      <c r="U100" s="138"/>
      <c r="V100" s="138"/>
      <c r="W100" s="138"/>
      <c r="X100" s="138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40"/>
      <c r="BR100" s="141"/>
      <c r="BS100" s="141"/>
      <c r="BT100" s="141"/>
      <c r="BU100" s="141"/>
      <c r="BV100" s="141"/>
      <c r="BW100" s="141"/>
      <c r="BX100" s="141"/>
      <c r="BY100" s="141"/>
      <c r="BZ100" s="142"/>
    </row>
    <row r="101" spans="1:78" s="38" customFormat="1" ht="127.5" customHeight="1" x14ac:dyDescent="0.2">
      <c r="A101" s="50">
        <v>4</v>
      </c>
      <c r="B101" s="50"/>
      <c r="C101" s="85" t="s">
        <v>101</v>
      </c>
      <c r="D101" s="116"/>
      <c r="E101" s="116"/>
      <c r="F101" s="116"/>
      <c r="G101" s="116"/>
      <c r="H101" s="116"/>
      <c r="I101" s="117"/>
      <c r="J101" s="50" t="s">
        <v>102</v>
      </c>
      <c r="K101" s="50"/>
      <c r="L101" s="50"/>
      <c r="M101" s="50"/>
      <c r="N101" s="50"/>
      <c r="O101" s="48" t="s">
        <v>126</v>
      </c>
      <c r="P101" s="49"/>
      <c r="Q101" s="49"/>
      <c r="R101" s="49"/>
      <c r="S101" s="49"/>
      <c r="T101" s="49"/>
      <c r="U101" s="49"/>
      <c r="V101" s="49"/>
      <c r="W101" s="49"/>
      <c r="X101" s="49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6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8" s="38" customFormat="1" ht="25.5" customHeight="1" x14ac:dyDescent="0.2">
      <c r="A102" s="50">
        <v>5</v>
      </c>
      <c r="B102" s="50"/>
      <c r="C102" s="85" t="s">
        <v>104</v>
      </c>
      <c r="D102" s="116"/>
      <c r="E102" s="116"/>
      <c r="F102" s="116"/>
      <c r="G102" s="116"/>
      <c r="H102" s="116"/>
      <c r="I102" s="117"/>
      <c r="J102" s="50" t="s">
        <v>102</v>
      </c>
      <c r="K102" s="50"/>
      <c r="L102" s="50"/>
      <c r="M102" s="50"/>
      <c r="N102" s="50"/>
      <c r="O102" s="48" t="s">
        <v>127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6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8" s="38" customFormat="1" ht="25.5" customHeight="1" x14ac:dyDescent="0.2">
      <c r="A103" s="50">
        <v>6</v>
      </c>
      <c r="B103" s="50"/>
      <c r="C103" s="85" t="s">
        <v>105</v>
      </c>
      <c r="D103" s="116"/>
      <c r="E103" s="116"/>
      <c r="F103" s="116"/>
      <c r="G103" s="116"/>
      <c r="H103" s="116"/>
      <c r="I103" s="117"/>
      <c r="J103" s="50" t="s">
        <v>102</v>
      </c>
      <c r="K103" s="50"/>
      <c r="L103" s="50"/>
      <c r="M103" s="50"/>
      <c r="N103" s="50"/>
      <c r="O103" s="48" t="s">
        <v>128</v>
      </c>
      <c r="P103" s="49"/>
      <c r="Q103" s="49"/>
      <c r="R103" s="49"/>
      <c r="S103" s="49"/>
      <c r="T103" s="49"/>
      <c r="U103" s="49"/>
      <c r="V103" s="49"/>
      <c r="W103" s="49"/>
      <c r="X103" s="49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6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8" s="38" customFormat="1" ht="25.5" customHeight="1" x14ac:dyDescent="0.2">
      <c r="A104" s="50">
        <v>7</v>
      </c>
      <c r="B104" s="50"/>
      <c r="C104" s="85" t="s">
        <v>106</v>
      </c>
      <c r="D104" s="116"/>
      <c r="E104" s="116"/>
      <c r="F104" s="116"/>
      <c r="G104" s="116"/>
      <c r="H104" s="116"/>
      <c r="I104" s="117"/>
      <c r="J104" s="50" t="s">
        <v>102</v>
      </c>
      <c r="K104" s="50"/>
      <c r="L104" s="50"/>
      <c r="M104" s="50"/>
      <c r="N104" s="50"/>
      <c r="O104" s="48" t="s">
        <v>129</v>
      </c>
      <c r="P104" s="49"/>
      <c r="Q104" s="49"/>
      <c r="R104" s="49"/>
      <c r="S104" s="49"/>
      <c r="T104" s="49"/>
      <c r="U104" s="49"/>
      <c r="V104" s="49"/>
      <c r="W104" s="49"/>
      <c r="X104" s="49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6"/>
      <c r="BR104" s="36"/>
      <c r="BS104" s="36"/>
      <c r="BT104" s="36"/>
      <c r="BU104" s="36"/>
      <c r="BV104" s="36"/>
      <c r="BW104" s="36"/>
      <c r="BX104" s="36"/>
      <c r="BY104" s="36"/>
      <c r="BZ104" s="37"/>
    </row>
    <row r="105" spans="1:78" s="38" customFormat="1" ht="153" customHeight="1" x14ac:dyDescent="0.2">
      <c r="A105" s="50">
        <v>8</v>
      </c>
      <c r="B105" s="50"/>
      <c r="C105" s="85" t="s">
        <v>107</v>
      </c>
      <c r="D105" s="116"/>
      <c r="E105" s="116"/>
      <c r="F105" s="116"/>
      <c r="G105" s="116"/>
      <c r="H105" s="116"/>
      <c r="I105" s="117"/>
      <c r="J105" s="50" t="s">
        <v>108</v>
      </c>
      <c r="K105" s="50"/>
      <c r="L105" s="50"/>
      <c r="M105" s="50"/>
      <c r="N105" s="50"/>
      <c r="O105" s="48" t="s">
        <v>130</v>
      </c>
      <c r="P105" s="49"/>
      <c r="Q105" s="49"/>
      <c r="R105" s="49"/>
      <c r="S105" s="49"/>
      <c r="T105" s="49"/>
      <c r="U105" s="49"/>
      <c r="V105" s="49"/>
      <c r="W105" s="49"/>
      <c r="X105" s="49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6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8" s="143" customFormat="1" ht="15.75" x14ac:dyDescent="0.2">
      <c r="A106" s="78">
        <v>0</v>
      </c>
      <c r="B106" s="78"/>
      <c r="C106" s="144" t="s">
        <v>110</v>
      </c>
      <c r="D106" s="120"/>
      <c r="E106" s="120"/>
      <c r="F106" s="120"/>
      <c r="G106" s="120"/>
      <c r="H106" s="120"/>
      <c r="I106" s="121"/>
      <c r="J106" s="78"/>
      <c r="K106" s="78"/>
      <c r="L106" s="78"/>
      <c r="M106" s="78"/>
      <c r="N106" s="78"/>
      <c r="O106" s="137"/>
      <c r="P106" s="138"/>
      <c r="Q106" s="138"/>
      <c r="R106" s="138"/>
      <c r="S106" s="138"/>
      <c r="T106" s="138"/>
      <c r="U106" s="138"/>
      <c r="V106" s="138"/>
      <c r="W106" s="138"/>
      <c r="X106" s="138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40"/>
      <c r="BR106" s="141"/>
      <c r="BS106" s="141"/>
      <c r="BT106" s="141"/>
      <c r="BU106" s="141"/>
      <c r="BV106" s="141"/>
      <c r="BW106" s="141"/>
      <c r="BX106" s="141"/>
      <c r="BY106" s="141"/>
      <c r="BZ106" s="142"/>
    </row>
    <row r="107" spans="1:78" s="143" customFormat="1" ht="15.75" x14ac:dyDescent="0.2">
      <c r="A107" s="78">
        <v>0</v>
      </c>
      <c r="B107" s="78"/>
      <c r="C107" s="144"/>
      <c r="D107" s="120"/>
      <c r="E107" s="120"/>
      <c r="F107" s="120"/>
      <c r="G107" s="120"/>
      <c r="H107" s="120"/>
      <c r="I107" s="121"/>
      <c r="J107" s="78"/>
      <c r="K107" s="78"/>
      <c r="L107" s="78"/>
      <c r="M107" s="78"/>
      <c r="N107" s="78"/>
      <c r="O107" s="137"/>
      <c r="P107" s="138"/>
      <c r="Q107" s="138"/>
      <c r="R107" s="138"/>
      <c r="S107" s="138"/>
      <c r="T107" s="138"/>
      <c r="U107" s="138"/>
      <c r="V107" s="138"/>
      <c r="W107" s="138"/>
      <c r="X107" s="138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40"/>
      <c r="BR107" s="141"/>
      <c r="BS107" s="141"/>
      <c r="BT107" s="141"/>
      <c r="BU107" s="141"/>
      <c r="BV107" s="141"/>
      <c r="BW107" s="141"/>
      <c r="BX107" s="141"/>
      <c r="BY107" s="141"/>
      <c r="BZ107" s="142"/>
    </row>
    <row r="108" spans="1:78" s="38" customFormat="1" ht="165.75" customHeight="1" x14ac:dyDescent="0.2">
      <c r="A108" s="50">
        <v>9</v>
      </c>
      <c r="B108" s="50"/>
      <c r="C108" s="85" t="s">
        <v>111</v>
      </c>
      <c r="D108" s="116"/>
      <c r="E108" s="116"/>
      <c r="F108" s="116"/>
      <c r="G108" s="116"/>
      <c r="H108" s="116"/>
      <c r="I108" s="117"/>
      <c r="J108" s="50" t="s">
        <v>94</v>
      </c>
      <c r="K108" s="50"/>
      <c r="L108" s="50"/>
      <c r="M108" s="50"/>
      <c r="N108" s="50"/>
      <c r="O108" s="48" t="s">
        <v>131</v>
      </c>
      <c r="P108" s="49"/>
      <c r="Q108" s="49"/>
      <c r="R108" s="49"/>
      <c r="S108" s="49"/>
      <c r="T108" s="49"/>
      <c r="U108" s="49"/>
      <c r="V108" s="49"/>
      <c r="W108" s="49"/>
      <c r="X108" s="49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6"/>
      <c r="BR108" s="36"/>
      <c r="BS108" s="36"/>
      <c r="BT108" s="36"/>
      <c r="BU108" s="36"/>
      <c r="BV108" s="36"/>
      <c r="BW108" s="36"/>
      <c r="BX108" s="36"/>
      <c r="BY108" s="36"/>
      <c r="BZ108" s="37"/>
    </row>
    <row r="109" spans="1:78" s="38" customFormat="1" ht="178.5" customHeight="1" x14ac:dyDescent="0.2">
      <c r="A109" s="50">
        <v>10</v>
      </c>
      <c r="B109" s="50"/>
      <c r="C109" s="85" t="s">
        <v>113</v>
      </c>
      <c r="D109" s="116"/>
      <c r="E109" s="116"/>
      <c r="F109" s="116"/>
      <c r="G109" s="116"/>
      <c r="H109" s="116"/>
      <c r="I109" s="117"/>
      <c r="J109" s="50" t="s">
        <v>94</v>
      </c>
      <c r="K109" s="50"/>
      <c r="L109" s="50"/>
      <c r="M109" s="50"/>
      <c r="N109" s="50"/>
      <c r="O109" s="48" t="s">
        <v>132</v>
      </c>
      <c r="P109" s="49"/>
      <c r="Q109" s="49"/>
      <c r="R109" s="49"/>
      <c r="S109" s="49"/>
      <c r="T109" s="49"/>
      <c r="U109" s="49"/>
      <c r="V109" s="49"/>
      <c r="W109" s="49"/>
      <c r="X109" s="49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6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8" s="38" customFormat="1" ht="102" customHeight="1" x14ac:dyDescent="0.2">
      <c r="A110" s="50">
        <v>11</v>
      </c>
      <c r="B110" s="50"/>
      <c r="C110" s="85" t="s">
        <v>115</v>
      </c>
      <c r="D110" s="116"/>
      <c r="E110" s="116"/>
      <c r="F110" s="116"/>
      <c r="G110" s="116"/>
      <c r="H110" s="116"/>
      <c r="I110" s="117"/>
      <c r="J110" s="50" t="s">
        <v>94</v>
      </c>
      <c r="K110" s="50"/>
      <c r="L110" s="50"/>
      <c r="M110" s="50"/>
      <c r="N110" s="50"/>
      <c r="O110" s="48" t="s">
        <v>133</v>
      </c>
      <c r="P110" s="49"/>
      <c r="Q110" s="49"/>
      <c r="R110" s="49"/>
      <c r="S110" s="49"/>
      <c r="T110" s="49"/>
      <c r="U110" s="49"/>
      <c r="V110" s="49"/>
      <c r="W110" s="49"/>
      <c r="X110" s="49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6"/>
      <c r="BR110" s="36"/>
      <c r="BS110" s="36"/>
      <c r="BT110" s="36"/>
      <c r="BU110" s="36"/>
      <c r="BV110" s="36"/>
      <c r="BW110" s="36"/>
      <c r="BX110" s="36"/>
      <c r="BY110" s="36"/>
      <c r="BZ110" s="37"/>
    </row>
    <row r="111" spans="1:78" s="143" customFormat="1" ht="15.75" x14ac:dyDescent="0.2">
      <c r="A111" s="78">
        <v>0</v>
      </c>
      <c r="B111" s="78"/>
      <c r="C111" s="144" t="s">
        <v>117</v>
      </c>
      <c r="D111" s="120"/>
      <c r="E111" s="120"/>
      <c r="F111" s="120"/>
      <c r="G111" s="120"/>
      <c r="H111" s="120"/>
      <c r="I111" s="121"/>
      <c r="J111" s="78"/>
      <c r="K111" s="78"/>
      <c r="L111" s="78"/>
      <c r="M111" s="78"/>
      <c r="N111" s="78"/>
      <c r="O111" s="137"/>
      <c r="P111" s="138"/>
      <c r="Q111" s="138"/>
      <c r="R111" s="138"/>
      <c r="S111" s="138"/>
      <c r="T111" s="138"/>
      <c r="U111" s="138"/>
      <c r="V111" s="138"/>
      <c r="W111" s="138"/>
      <c r="X111" s="138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40"/>
      <c r="BR111" s="141"/>
      <c r="BS111" s="141"/>
      <c r="BT111" s="141"/>
      <c r="BU111" s="141"/>
      <c r="BV111" s="141"/>
      <c r="BW111" s="141"/>
      <c r="BX111" s="141"/>
      <c r="BY111" s="141"/>
      <c r="BZ111" s="142"/>
    </row>
    <row r="112" spans="1:78" s="143" customFormat="1" ht="15.75" x14ac:dyDescent="0.2">
      <c r="A112" s="78">
        <v>0</v>
      </c>
      <c r="B112" s="78"/>
      <c r="C112" s="144"/>
      <c r="D112" s="120"/>
      <c r="E112" s="120"/>
      <c r="F112" s="120"/>
      <c r="G112" s="120"/>
      <c r="H112" s="120"/>
      <c r="I112" s="121"/>
      <c r="J112" s="78"/>
      <c r="K112" s="78"/>
      <c r="L112" s="78"/>
      <c r="M112" s="78"/>
      <c r="N112" s="78"/>
      <c r="O112" s="137"/>
      <c r="P112" s="138"/>
      <c r="Q112" s="138"/>
      <c r="R112" s="138"/>
      <c r="S112" s="138"/>
      <c r="T112" s="138"/>
      <c r="U112" s="138"/>
      <c r="V112" s="138"/>
      <c r="W112" s="138"/>
      <c r="X112" s="138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40"/>
      <c r="BR112" s="141"/>
      <c r="BS112" s="141"/>
      <c r="BT112" s="141"/>
      <c r="BU112" s="141"/>
      <c r="BV112" s="141"/>
      <c r="BW112" s="141"/>
      <c r="BX112" s="141"/>
      <c r="BY112" s="141"/>
      <c r="BZ112" s="142"/>
    </row>
    <row r="113" spans="1:78" s="38" customFormat="1" ht="89.25" customHeight="1" x14ac:dyDescent="0.2">
      <c r="A113" s="50">
        <v>13</v>
      </c>
      <c r="B113" s="50"/>
      <c r="C113" s="85" t="s">
        <v>121</v>
      </c>
      <c r="D113" s="116"/>
      <c r="E113" s="116"/>
      <c r="F113" s="116"/>
      <c r="G113" s="116"/>
      <c r="H113" s="116"/>
      <c r="I113" s="117"/>
      <c r="J113" s="50" t="s">
        <v>122</v>
      </c>
      <c r="K113" s="50"/>
      <c r="L113" s="50"/>
      <c r="M113" s="50"/>
      <c r="N113" s="50"/>
      <c r="O113" s="48" t="s">
        <v>134</v>
      </c>
      <c r="P113" s="49"/>
      <c r="Q113" s="49"/>
      <c r="R113" s="49"/>
      <c r="S113" s="49"/>
      <c r="T113" s="49"/>
      <c r="U113" s="49"/>
      <c r="V113" s="49"/>
      <c r="W113" s="49"/>
      <c r="X113" s="49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6"/>
      <c r="BR113" s="36"/>
      <c r="BS113" s="36"/>
      <c r="BT113" s="36"/>
      <c r="BU113" s="36"/>
      <c r="BV113" s="36"/>
      <c r="BW113" s="36"/>
      <c r="BX113" s="36"/>
      <c r="BY113" s="36"/>
      <c r="BZ113" s="37"/>
    </row>
    <row r="114" spans="1:78" ht="15.75" x14ac:dyDescent="0.2">
      <c r="A114" s="31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8" ht="15.95" customHeight="1" x14ac:dyDescent="0.2">
      <c r="A115" s="41" t="s">
        <v>66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</row>
    <row r="116" spans="1:78" ht="110.25" customHeight="1" x14ac:dyDescent="0.2">
      <c r="A116" s="149" t="s">
        <v>136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150"/>
    </row>
    <row r="117" spans="1:78" ht="15.75" x14ac:dyDescent="0.2">
      <c r="A117" s="31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78" ht="15.95" customHeight="1" x14ac:dyDescent="0.2">
      <c r="A118" s="41" t="s">
        <v>47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</row>
    <row r="119" spans="1:78" ht="94.5" customHeight="1" x14ac:dyDescent="0.2">
      <c r="A119" s="149" t="s">
        <v>137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  <c r="BL119" s="150"/>
    </row>
    <row r="120" spans="1:78" ht="15.95" customHeight="1" x14ac:dyDescent="0.2">
      <c r="A120" s="17"/>
      <c r="B120" s="17"/>
      <c r="C120" s="17"/>
      <c r="D120" s="17"/>
      <c r="E120" s="17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</row>
    <row r="121" spans="1:78" ht="12" customHeight="1" x14ac:dyDescent="0.2">
      <c r="A121" s="30" t="s">
        <v>78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12" customHeight="1" x14ac:dyDescent="0.2">
      <c r="A122" s="30" t="s">
        <v>69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s="30" customFormat="1" ht="12" customHeight="1" x14ac:dyDescent="0.2">
      <c r="A123" s="30" t="s">
        <v>70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</row>
    <row r="124" spans="1:78" ht="15.95" customHeight="1" x14ac:dyDescent="0.25">
      <c r="A124" s="29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5" spans="1:78" ht="42" customHeight="1" x14ac:dyDescent="0.25">
      <c r="A125" s="153" t="s">
        <v>140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3"/>
      <c r="AO125" s="3"/>
      <c r="AP125" s="154" t="s">
        <v>142</v>
      </c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</row>
    <row r="126" spans="1:78" x14ac:dyDescent="0.2">
      <c r="W126" s="89" t="s">
        <v>8</v>
      </c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4"/>
      <c r="AO126" s="4"/>
      <c r="AP126" s="89" t="s">
        <v>74</v>
      </c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</row>
    <row r="129" spans="1:60" ht="47.25" customHeight="1" x14ac:dyDescent="0.25">
      <c r="A129" s="153" t="s">
        <v>141</v>
      </c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3"/>
      <c r="AO129" s="3"/>
      <c r="AP129" s="154" t="s">
        <v>143</v>
      </c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</row>
    <row r="130" spans="1:60" x14ac:dyDescent="0.2">
      <c r="W130" s="89" t="s">
        <v>8</v>
      </c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4"/>
      <c r="AO130" s="4"/>
      <c r="AP130" s="89" t="s">
        <v>74</v>
      </c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</row>
  </sheetData>
  <mergeCells count="558"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110:B110"/>
    <mergeCell ref="C110:I110"/>
    <mergeCell ref="J110:N110"/>
    <mergeCell ref="O110:BQ110"/>
    <mergeCell ref="A111:B111"/>
    <mergeCell ref="C111:I111"/>
    <mergeCell ref="J111:N111"/>
    <mergeCell ref="O111:BQ111"/>
    <mergeCell ref="A108:B108"/>
    <mergeCell ref="C108:I108"/>
    <mergeCell ref="J108:N108"/>
    <mergeCell ref="O108:BQ108"/>
    <mergeCell ref="A109:B109"/>
    <mergeCell ref="C109:I109"/>
    <mergeCell ref="J109:N109"/>
    <mergeCell ref="O109:BQ109"/>
    <mergeCell ref="A106:B106"/>
    <mergeCell ref="C106:I106"/>
    <mergeCell ref="J106:N106"/>
    <mergeCell ref="O106:BQ106"/>
    <mergeCell ref="A107:B107"/>
    <mergeCell ref="C107:I107"/>
    <mergeCell ref="J107:N107"/>
    <mergeCell ref="O107:BQ107"/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98:B98"/>
    <mergeCell ref="C98:I98"/>
    <mergeCell ref="J98:N98"/>
    <mergeCell ref="O98:BQ98"/>
    <mergeCell ref="A99:B99"/>
    <mergeCell ref="C99:I99"/>
    <mergeCell ref="J99:N99"/>
    <mergeCell ref="O99:BQ99"/>
    <mergeCell ref="A96:B96"/>
    <mergeCell ref="C96:I96"/>
    <mergeCell ref="J96:N96"/>
    <mergeCell ref="O96:BQ96"/>
    <mergeCell ref="A97:B97"/>
    <mergeCell ref="C97:I97"/>
    <mergeCell ref="J97:N97"/>
    <mergeCell ref="O97:BQ97"/>
    <mergeCell ref="AX88:BB88"/>
    <mergeCell ref="BC88:BG88"/>
    <mergeCell ref="BH88:BL88"/>
    <mergeCell ref="BM88:BQ88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J73:N73"/>
    <mergeCell ref="O73:X73"/>
    <mergeCell ref="Y73:AC73"/>
    <mergeCell ref="AD73:AH73"/>
    <mergeCell ref="AY63:BC63"/>
    <mergeCell ref="BD63:BH63"/>
    <mergeCell ref="BI63:BN63"/>
    <mergeCell ref="A63:B63"/>
    <mergeCell ref="C63:R63"/>
    <mergeCell ref="S63:W63"/>
    <mergeCell ref="X63:AB63"/>
    <mergeCell ref="AC63:AH63"/>
    <mergeCell ref="AI63:AM63"/>
    <mergeCell ref="AN63:AR63"/>
    <mergeCell ref="AS63:AX63"/>
    <mergeCell ref="A54:B54"/>
    <mergeCell ref="C54:BQ54"/>
    <mergeCell ref="AZ46:BC46"/>
    <mergeCell ref="BD46:BH46"/>
    <mergeCell ref="BI46:BM46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A45:AE45"/>
    <mergeCell ref="AF45:AJ45"/>
    <mergeCell ref="AK45:AO45"/>
    <mergeCell ref="AP45:AT45"/>
    <mergeCell ref="AU45:AY45"/>
    <mergeCell ref="AZ45:BC45"/>
    <mergeCell ref="AS62:AX62"/>
    <mergeCell ref="AY62:BC62"/>
    <mergeCell ref="A35:F35"/>
    <mergeCell ref="G35:BL35"/>
    <mergeCell ref="A45:B45"/>
    <mergeCell ref="C45:Z45"/>
    <mergeCell ref="A58:B59"/>
    <mergeCell ref="A60:B60"/>
    <mergeCell ref="A61:B61"/>
    <mergeCell ref="A62:B62"/>
    <mergeCell ref="AI62:AM62"/>
    <mergeCell ref="AN62:AR62"/>
    <mergeCell ref="C61:R61"/>
    <mergeCell ref="S61:W61"/>
    <mergeCell ref="X61:AB61"/>
    <mergeCell ref="AC61:AH61"/>
    <mergeCell ref="C62:R62"/>
    <mergeCell ref="S62:W62"/>
    <mergeCell ref="X62:AB62"/>
    <mergeCell ref="AC62:AH62"/>
    <mergeCell ref="AY60:BC60"/>
    <mergeCell ref="BI59:BN59"/>
    <mergeCell ref="BI61:BN61"/>
    <mergeCell ref="BD62:BH62"/>
    <mergeCell ref="BD60:BH60"/>
    <mergeCell ref="BI60:BN60"/>
    <mergeCell ref="BI62:BN62"/>
    <mergeCell ref="BD61:BH61"/>
    <mergeCell ref="AY58:BN58"/>
    <mergeCell ref="AI60:AM60"/>
    <mergeCell ref="AY61:BC61"/>
    <mergeCell ref="AY59:BC59"/>
    <mergeCell ref="BD59:BH59"/>
    <mergeCell ref="AI61:AM61"/>
    <mergeCell ref="AN61:AR61"/>
    <mergeCell ref="AS61:AX61"/>
    <mergeCell ref="AN60:AR60"/>
    <mergeCell ref="AS60:AX60"/>
    <mergeCell ref="A118:BL118"/>
    <mergeCell ref="AK41:AO41"/>
    <mergeCell ref="A43:B43"/>
    <mergeCell ref="AD70:AH70"/>
    <mergeCell ref="AF41:AJ41"/>
    <mergeCell ref="A48:BQ48"/>
    <mergeCell ref="C58:R59"/>
    <mergeCell ref="S58:AH58"/>
    <mergeCell ref="AI58:AX58"/>
    <mergeCell ref="AS59:AX59"/>
    <mergeCell ref="G26:BL26"/>
    <mergeCell ref="A34:F34"/>
    <mergeCell ref="G34:BL34"/>
    <mergeCell ref="A39:BQ39"/>
    <mergeCell ref="C40:Z41"/>
    <mergeCell ref="BI41:BM41"/>
    <mergeCell ref="BD41:BH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AP43:AT43"/>
    <mergeCell ref="BD44:BH44"/>
    <mergeCell ref="BI44:BM44"/>
    <mergeCell ref="AZ43:BC43"/>
    <mergeCell ref="AU43:AY43"/>
    <mergeCell ref="AZ41:BC41"/>
    <mergeCell ref="AZ42:BC42"/>
    <mergeCell ref="BD42:BH42"/>
    <mergeCell ref="AP42:AT42"/>
    <mergeCell ref="BD43:BH43"/>
    <mergeCell ref="S59:W59"/>
    <mergeCell ref="X59:AB59"/>
    <mergeCell ref="AC59:AH59"/>
    <mergeCell ref="C60:R60"/>
    <mergeCell ref="S60:W60"/>
    <mergeCell ref="X60:AB60"/>
    <mergeCell ref="AC60:AH60"/>
    <mergeCell ref="O70:X70"/>
    <mergeCell ref="Y68:AM68"/>
    <mergeCell ref="J70:N70"/>
    <mergeCell ref="Y70:AC70"/>
    <mergeCell ref="A68:B69"/>
    <mergeCell ref="C68:I69"/>
    <mergeCell ref="J68:N69"/>
    <mergeCell ref="O68:X69"/>
    <mergeCell ref="Y69:AC69"/>
    <mergeCell ref="AP125:BH125"/>
    <mergeCell ref="AN68:BB68"/>
    <mergeCell ref="A65:BQ65"/>
    <mergeCell ref="C70:I70"/>
    <mergeCell ref="J94:N94"/>
    <mergeCell ref="A93:B93"/>
    <mergeCell ref="A71:B71"/>
    <mergeCell ref="O72:X72"/>
    <mergeCell ref="Y72:AC72"/>
    <mergeCell ref="A70:B70"/>
    <mergeCell ref="Y71:AC71"/>
    <mergeCell ref="A53:B53"/>
    <mergeCell ref="A51:B51"/>
    <mergeCell ref="A52:B52"/>
    <mergeCell ref="A57:BN57"/>
    <mergeCell ref="A56:BN56"/>
    <mergeCell ref="C53:BQ53"/>
    <mergeCell ref="C51:BQ51"/>
    <mergeCell ref="C52:BQ52"/>
    <mergeCell ref="AN70:AR70"/>
    <mergeCell ref="C93:I93"/>
    <mergeCell ref="J93:N93"/>
    <mergeCell ref="C71:I71"/>
    <mergeCell ref="J71:N71"/>
    <mergeCell ref="O71:X71"/>
    <mergeCell ref="C72:I72"/>
    <mergeCell ref="J72:N72"/>
    <mergeCell ref="O94:BQ94"/>
    <mergeCell ref="AP130:BH130"/>
    <mergeCell ref="A129:V129"/>
    <mergeCell ref="W129:AM129"/>
    <mergeCell ref="AP129:BH129"/>
    <mergeCell ref="W130:AM130"/>
    <mergeCell ref="AP126:BH126"/>
    <mergeCell ref="A119:BL119"/>
    <mergeCell ref="C94:I94"/>
    <mergeCell ref="W126:AM126"/>
    <mergeCell ref="A125:V125"/>
    <mergeCell ref="W125:AM125"/>
    <mergeCell ref="A72:B72"/>
    <mergeCell ref="AD72:AH72"/>
    <mergeCell ref="A90:BQ90"/>
    <mergeCell ref="A92:B92"/>
    <mergeCell ref="C92:I92"/>
    <mergeCell ref="BC72:BG72"/>
    <mergeCell ref="BM72:BQ72"/>
    <mergeCell ref="BH72:BL72"/>
    <mergeCell ref="A44:B44"/>
    <mergeCell ref="A50:B50"/>
    <mergeCell ref="AF44:AJ44"/>
    <mergeCell ref="AZ44:BC44"/>
    <mergeCell ref="AU44:AY44"/>
    <mergeCell ref="AA44:AE44"/>
    <mergeCell ref="C44:Z44"/>
    <mergeCell ref="AK44:AO44"/>
    <mergeCell ref="C50:BQ50"/>
    <mergeCell ref="BN44:BQ44"/>
    <mergeCell ref="BC70:BG70"/>
    <mergeCell ref="BC71:BG71"/>
    <mergeCell ref="BC69:BG69"/>
    <mergeCell ref="A66:BQ66"/>
    <mergeCell ref="AD71:AH71"/>
    <mergeCell ref="AI70:AM70"/>
    <mergeCell ref="BH70:BL70"/>
    <mergeCell ref="BM70:BQ70"/>
    <mergeCell ref="BM71:BQ71"/>
    <mergeCell ref="BH71:BL71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S69:AW69"/>
    <mergeCell ref="AN69:AR69"/>
    <mergeCell ref="AI69:AM69"/>
    <mergeCell ref="BC68:BQ68"/>
    <mergeCell ref="AA42:AE42"/>
    <mergeCell ref="AF42:AJ42"/>
    <mergeCell ref="AK42:AO42"/>
    <mergeCell ref="AI59:AM59"/>
    <mergeCell ref="AN59:AR59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BN42:BQ42"/>
    <mergeCell ref="A37:BQ37"/>
    <mergeCell ref="BD40:BQ40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2:AM72"/>
    <mergeCell ref="AN72:AR72"/>
    <mergeCell ref="AS72:AW72"/>
    <mergeCell ref="AX72:BB72"/>
    <mergeCell ref="AU18:BB18"/>
    <mergeCell ref="BE20:BL20"/>
    <mergeCell ref="BE21:BL21"/>
    <mergeCell ref="AU42:AY42"/>
    <mergeCell ref="G25:BL25"/>
    <mergeCell ref="A38:BQ38"/>
    <mergeCell ref="J92:N92"/>
    <mergeCell ref="AX71:BB71"/>
    <mergeCell ref="BM69:BQ69"/>
    <mergeCell ref="BH69:BL69"/>
    <mergeCell ref="AD69:AH69"/>
    <mergeCell ref="AX69:BB69"/>
    <mergeCell ref="AX70:BB70"/>
    <mergeCell ref="AS70:AW70"/>
    <mergeCell ref="AI71:AM71"/>
    <mergeCell ref="AN71:AR71"/>
    <mergeCell ref="AS71:AW71"/>
    <mergeCell ref="A115:BL115"/>
    <mergeCell ref="A116:BL116"/>
    <mergeCell ref="O92:BQ92"/>
    <mergeCell ref="O93:BQ93"/>
    <mergeCell ref="O95:BQ95"/>
    <mergeCell ref="A95:B95"/>
    <mergeCell ref="C95:I95"/>
    <mergeCell ref="J95:N95"/>
    <mergeCell ref="A94:B94"/>
  </mergeCells>
  <phoneticPr fontId="0" type="noConversion"/>
  <conditionalFormatting sqref="C91 C117 C72 C95">
    <cfRule type="cellIs" dxfId="74" priority="75" stopIfTrue="1" operator="equal">
      <formula>$C71</formula>
    </cfRule>
  </conditionalFormatting>
  <conditionalFormatting sqref="A72:B72 A91:B91 A95:B95 A117:B117 A62:B62 A89:B89 A114:B114">
    <cfRule type="cellIs" dxfId="73" priority="76" stopIfTrue="1" operator="equal">
      <formula>0</formula>
    </cfRule>
  </conditionalFormatting>
  <conditionalFormatting sqref="A63:B63">
    <cfRule type="cellIs" dxfId="72" priority="74" stopIfTrue="1" operator="equal">
      <formula>0</formula>
    </cfRule>
  </conditionalFormatting>
  <conditionalFormatting sqref="C89">
    <cfRule type="cellIs" dxfId="71" priority="78" stopIfTrue="1" operator="equal">
      <formula>$C72</formula>
    </cfRule>
  </conditionalFormatting>
  <conditionalFormatting sqref="C73">
    <cfRule type="cellIs" dxfId="70" priority="71" stopIfTrue="1" operator="equal">
      <formula>$C72</formula>
    </cfRule>
  </conditionalFormatting>
  <conditionalFormatting sqref="A73:B73">
    <cfRule type="cellIs" dxfId="69" priority="72" stopIfTrue="1" operator="equal">
      <formula>0</formula>
    </cfRule>
  </conditionalFormatting>
  <conditionalFormatting sqref="C74">
    <cfRule type="cellIs" dxfId="68" priority="69" stopIfTrue="1" operator="equal">
      <formula>$C73</formula>
    </cfRule>
  </conditionalFormatting>
  <conditionalFormatting sqref="A74:B74">
    <cfRule type="cellIs" dxfId="67" priority="70" stopIfTrue="1" operator="equal">
      <formula>0</formula>
    </cfRule>
  </conditionalFormatting>
  <conditionalFormatting sqref="C75">
    <cfRule type="cellIs" dxfId="66" priority="67" stopIfTrue="1" operator="equal">
      <formula>$C74</formula>
    </cfRule>
  </conditionalFormatting>
  <conditionalFormatting sqref="A75:B75">
    <cfRule type="cellIs" dxfId="65" priority="68" stopIfTrue="1" operator="equal">
      <formula>0</formula>
    </cfRule>
  </conditionalFormatting>
  <conditionalFormatting sqref="C76">
    <cfRule type="cellIs" dxfId="64" priority="65" stopIfTrue="1" operator="equal">
      <formula>$C75</formula>
    </cfRule>
  </conditionalFormatting>
  <conditionalFormatting sqref="A76:B76">
    <cfRule type="cellIs" dxfId="63" priority="66" stopIfTrue="1" operator="equal">
      <formula>0</formula>
    </cfRule>
  </conditionalFormatting>
  <conditionalFormatting sqref="C77">
    <cfRule type="cellIs" dxfId="62" priority="63" stopIfTrue="1" operator="equal">
      <formula>$C76</formula>
    </cfRule>
  </conditionalFormatting>
  <conditionalFormatting sqref="A77:B77">
    <cfRule type="cellIs" dxfId="61" priority="64" stopIfTrue="1" operator="equal">
      <formula>0</formula>
    </cfRule>
  </conditionalFormatting>
  <conditionalFormatting sqref="C78">
    <cfRule type="cellIs" dxfId="60" priority="61" stopIfTrue="1" operator="equal">
      <formula>$C77</formula>
    </cfRule>
  </conditionalFormatting>
  <conditionalFormatting sqref="A78:B78">
    <cfRule type="cellIs" dxfId="59" priority="62" stopIfTrue="1" operator="equal">
      <formula>0</formula>
    </cfRule>
  </conditionalFormatting>
  <conditionalFormatting sqref="C79">
    <cfRule type="cellIs" dxfId="58" priority="59" stopIfTrue="1" operator="equal">
      <formula>$C78</formula>
    </cfRule>
  </conditionalFormatting>
  <conditionalFormatting sqref="A79:B79">
    <cfRule type="cellIs" dxfId="57" priority="60" stopIfTrue="1" operator="equal">
      <formula>0</formula>
    </cfRule>
  </conditionalFormatting>
  <conditionalFormatting sqref="C80">
    <cfRule type="cellIs" dxfId="56" priority="57" stopIfTrue="1" operator="equal">
      <formula>$C79</formula>
    </cfRule>
  </conditionalFormatting>
  <conditionalFormatting sqref="A80:B80">
    <cfRule type="cellIs" dxfId="55" priority="58" stopIfTrue="1" operator="equal">
      <formula>0</formula>
    </cfRule>
  </conditionalFormatting>
  <conditionalFormatting sqref="C81">
    <cfRule type="cellIs" dxfId="54" priority="55" stopIfTrue="1" operator="equal">
      <formula>$C80</formula>
    </cfRule>
  </conditionalFormatting>
  <conditionalFormatting sqref="A81:B81">
    <cfRule type="cellIs" dxfId="53" priority="56" stopIfTrue="1" operator="equal">
      <formula>0</formula>
    </cfRule>
  </conditionalFormatting>
  <conditionalFormatting sqref="C82">
    <cfRule type="cellIs" dxfId="52" priority="53" stopIfTrue="1" operator="equal">
      <formula>$C81</formula>
    </cfRule>
  </conditionalFormatting>
  <conditionalFormatting sqref="A82:B82">
    <cfRule type="cellIs" dxfId="51" priority="54" stopIfTrue="1" operator="equal">
      <formula>0</formula>
    </cfRule>
  </conditionalFormatting>
  <conditionalFormatting sqref="C83">
    <cfRule type="cellIs" dxfId="50" priority="51" stopIfTrue="1" operator="equal">
      <formula>$C82</formula>
    </cfRule>
  </conditionalFormatting>
  <conditionalFormatting sqref="A83:B83">
    <cfRule type="cellIs" dxfId="49" priority="52" stopIfTrue="1" operator="equal">
      <formula>0</formula>
    </cfRule>
  </conditionalFormatting>
  <conditionalFormatting sqref="C84">
    <cfRule type="cellIs" dxfId="48" priority="49" stopIfTrue="1" operator="equal">
      <formula>$C83</formula>
    </cfRule>
  </conditionalFormatting>
  <conditionalFormatting sqref="A84:B84">
    <cfRule type="cellIs" dxfId="47" priority="50" stopIfTrue="1" operator="equal">
      <formula>0</formula>
    </cfRule>
  </conditionalFormatting>
  <conditionalFormatting sqref="C85">
    <cfRule type="cellIs" dxfId="46" priority="47" stopIfTrue="1" operator="equal">
      <formula>$C84</formula>
    </cfRule>
  </conditionalFormatting>
  <conditionalFormatting sqref="A85:B85">
    <cfRule type="cellIs" dxfId="45" priority="48" stopIfTrue="1" operator="equal">
      <formula>0</formula>
    </cfRule>
  </conditionalFormatting>
  <conditionalFormatting sqref="C86">
    <cfRule type="cellIs" dxfId="44" priority="45" stopIfTrue="1" operator="equal">
      <formula>$C85</formula>
    </cfRule>
  </conditionalFormatting>
  <conditionalFormatting sqref="A86:B86">
    <cfRule type="cellIs" dxfId="43" priority="46" stopIfTrue="1" operator="equal">
      <formula>0</formula>
    </cfRule>
  </conditionalFormatting>
  <conditionalFormatting sqref="C87">
    <cfRule type="cellIs" dxfId="42" priority="43" stopIfTrue="1" operator="equal">
      <formula>$C86</formula>
    </cfRule>
  </conditionalFormatting>
  <conditionalFormatting sqref="A87:B87">
    <cfRule type="cellIs" dxfId="41" priority="44" stopIfTrue="1" operator="equal">
      <formula>0</formula>
    </cfRule>
  </conditionalFormatting>
  <conditionalFormatting sqref="C88">
    <cfRule type="cellIs" dxfId="40" priority="41" stopIfTrue="1" operator="equal">
      <formula>$C87</formula>
    </cfRule>
  </conditionalFormatting>
  <conditionalFormatting sqref="A88:B88">
    <cfRule type="cellIs" dxfId="39" priority="42" stopIfTrue="1" operator="equal">
      <formula>0</formula>
    </cfRule>
  </conditionalFormatting>
  <conditionalFormatting sqref="C114">
    <cfRule type="cellIs" dxfId="38" priority="80" stopIfTrue="1" operator="equal">
      <formula>$C95</formula>
    </cfRule>
  </conditionalFormatting>
  <conditionalFormatting sqref="C96">
    <cfRule type="cellIs" dxfId="37" priority="37" stopIfTrue="1" operator="equal">
      <formula>$C95</formula>
    </cfRule>
  </conditionalFormatting>
  <conditionalFormatting sqref="A96:B96">
    <cfRule type="cellIs" dxfId="36" priority="38" stopIfTrue="1" operator="equal">
      <formula>0</formula>
    </cfRule>
  </conditionalFormatting>
  <conditionalFormatting sqref="C97">
    <cfRule type="cellIs" dxfId="35" priority="35" stopIfTrue="1" operator="equal">
      <formula>$C96</formula>
    </cfRule>
  </conditionalFormatting>
  <conditionalFormatting sqref="A97:B97">
    <cfRule type="cellIs" dxfId="34" priority="36" stopIfTrue="1" operator="equal">
      <formula>0</formula>
    </cfRule>
  </conditionalFormatting>
  <conditionalFormatting sqref="C98">
    <cfRule type="cellIs" dxfId="33" priority="33" stopIfTrue="1" operator="equal">
      <formula>$C97</formula>
    </cfRule>
  </conditionalFormatting>
  <conditionalFormatting sqref="A98:B98">
    <cfRule type="cellIs" dxfId="32" priority="34" stopIfTrue="1" operator="equal">
      <formula>0</formula>
    </cfRule>
  </conditionalFormatting>
  <conditionalFormatting sqref="C99">
    <cfRule type="cellIs" dxfId="31" priority="31" stopIfTrue="1" operator="equal">
      <formula>$C98</formula>
    </cfRule>
  </conditionalFormatting>
  <conditionalFormatting sqref="A99:B99">
    <cfRule type="cellIs" dxfId="30" priority="32" stopIfTrue="1" operator="equal">
      <formula>0</formula>
    </cfRule>
  </conditionalFormatting>
  <conditionalFormatting sqref="C100">
    <cfRule type="cellIs" dxfId="29" priority="29" stopIfTrue="1" operator="equal">
      <formula>$C99</formula>
    </cfRule>
  </conditionalFormatting>
  <conditionalFormatting sqref="A100:B100">
    <cfRule type="cellIs" dxfId="28" priority="30" stopIfTrue="1" operator="equal">
      <formula>0</formula>
    </cfRule>
  </conditionalFormatting>
  <conditionalFormatting sqref="C101">
    <cfRule type="cellIs" dxfId="27" priority="27" stopIfTrue="1" operator="equal">
      <formula>$C100</formula>
    </cfRule>
  </conditionalFormatting>
  <conditionalFormatting sqref="A101:B101">
    <cfRule type="cellIs" dxfId="26" priority="28" stopIfTrue="1" operator="equal">
      <formula>0</formula>
    </cfRule>
  </conditionalFormatting>
  <conditionalFormatting sqref="C102">
    <cfRule type="cellIs" dxfId="25" priority="25" stopIfTrue="1" operator="equal">
      <formula>$C101</formula>
    </cfRule>
  </conditionalFormatting>
  <conditionalFormatting sqref="A102:B102">
    <cfRule type="cellIs" dxfId="24" priority="26" stopIfTrue="1" operator="equal">
      <formula>0</formula>
    </cfRule>
  </conditionalFormatting>
  <conditionalFormatting sqref="C103">
    <cfRule type="cellIs" dxfId="23" priority="23" stopIfTrue="1" operator="equal">
      <formula>$C102</formula>
    </cfRule>
  </conditionalFormatting>
  <conditionalFormatting sqref="A103:B103">
    <cfRule type="cellIs" dxfId="22" priority="24" stopIfTrue="1" operator="equal">
      <formula>0</formula>
    </cfRule>
  </conditionalFormatting>
  <conditionalFormatting sqref="C104">
    <cfRule type="cellIs" dxfId="21" priority="21" stopIfTrue="1" operator="equal">
      <formula>$C103</formula>
    </cfRule>
  </conditionalFormatting>
  <conditionalFormatting sqref="A104:B104">
    <cfRule type="cellIs" dxfId="20" priority="22" stopIfTrue="1" operator="equal">
      <formula>0</formula>
    </cfRule>
  </conditionalFormatting>
  <conditionalFormatting sqref="C105">
    <cfRule type="cellIs" dxfId="19" priority="19" stopIfTrue="1" operator="equal">
      <formula>$C104</formula>
    </cfRule>
  </conditionalFormatting>
  <conditionalFormatting sqref="A105:B105">
    <cfRule type="cellIs" dxfId="18" priority="20" stopIfTrue="1" operator="equal">
      <formula>0</formula>
    </cfRule>
  </conditionalFormatting>
  <conditionalFormatting sqref="C106">
    <cfRule type="cellIs" dxfId="17" priority="17" stopIfTrue="1" operator="equal">
      <formula>$C105</formula>
    </cfRule>
  </conditionalFormatting>
  <conditionalFormatting sqref="A106:B106">
    <cfRule type="cellIs" dxfId="16" priority="18" stopIfTrue="1" operator="equal">
      <formula>0</formula>
    </cfRule>
  </conditionalFormatting>
  <conditionalFormatting sqref="C107">
    <cfRule type="cellIs" dxfId="15" priority="15" stopIfTrue="1" operator="equal">
      <formula>$C106</formula>
    </cfRule>
  </conditionalFormatting>
  <conditionalFormatting sqref="A107:B107">
    <cfRule type="cellIs" dxfId="14" priority="16" stopIfTrue="1" operator="equal">
      <formula>0</formula>
    </cfRule>
  </conditionalFormatting>
  <conditionalFormatting sqref="C108">
    <cfRule type="cellIs" dxfId="13" priority="13" stopIfTrue="1" operator="equal">
      <formula>$C107</formula>
    </cfRule>
  </conditionalFormatting>
  <conditionalFormatting sqref="A108:B108">
    <cfRule type="cellIs" dxfId="12" priority="14" stopIfTrue="1" operator="equal">
      <formula>0</formula>
    </cfRule>
  </conditionalFormatting>
  <conditionalFormatting sqref="C109">
    <cfRule type="cellIs" dxfId="11" priority="11" stopIfTrue="1" operator="equal">
      <formula>$C108</formula>
    </cfRule>
  </conditionalFormatting>
  <conditionalFormatting sqref="A109:B109">
    <cfRule type="cellIs" dxfId="10" priority="12" stopIfTrue="1" operator="equal">
      <formula>0</formula>
    </cfRule>
  </conditionalFormatting>
  <conditionalFormatting sqref="C110">
    <cfRule type="cellIs" dxfId="9" priority="9" stopIfTrue="1" operator="equal">
      <formula>$C109</formula>
    </cfRule>
  </conditionalFormatting>
  <conditionalFormatting sqref="A110:B110">
    <cfRule type="cellIs" dxfId="8" priority="10" stopIfTrue="1" operator="equal">
      <formula>0</formula>
    </cfRule>
  </conditionalFormatting>
  <conditionalFormatting sqref="C111">
    <cfRule type="cellIs" dxfId="7" priority="7" stopIfTrue="1" operator="equal">
      <formula>$C110</formula>
    </cfRule>
  </conditionalFormatting>
  <conditionalFormatting sqref="A111:B111">
    <cfRule type="cellIs" dxfId="6" priority="8" stopIfTrue="1" operator="equal">
      <formula>0</formula>
    </cfRule>
  </conditionalFormatting>
  <conditionalFormatting sqref="C112">
    <cfRule type="cellIs" dxfId="5" priority="5" stopIfTrue="1" operator="equal">
      <formula>$C111</formula>
    </cfRule>
  </conditionalFormatting>
  <conditionalFormatting sqref="A112:B112">
    <cfRule type="cellIs" dxfId="4" priority="6" stopIfTrue="1" operator="equal">
      <formula>0</formula>
    </cfRule>
  </conditionalFormatting>
  <conditionalFormatting sqref="C113">
    <cfRule type="cellIs" dxfId="3" priority="3" stopIfTrue="1" operator="equal">
      <formula>$C112</formula>
    </cfRule>
  </conditionalFormatting>
  <conditionalFormatting sqref="A113:B113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</cp:lastModifiedBy>
  <cp:lastPrinted>2023-02-06T09:46:30Z</cp:lastPrinted>
  <dcterms:created xsi:type="dcterms:W3CDTF">2016-08-10T10:53:25Z</dcterms:created>
  <dcterms:modified xsi:type="dcterms:W3CDTF">2023-02-06T09:46:51Z</dcterms:modified>
</cp:coreProperties>
</file>