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3180" sheetId="1" r:id="rId1"/>
  </sheets>
  <definedNames>
    <definedName name="_xlnm.Print_Area" localSheetId="0">'КПК0813180'!$A$1:$BQ$129</definedName>
  </definedNames>
  <calcPr fullCalcOnLoad="1"/>
</workbook>
</file>

<file path=xl/sharedStrings.xml><?xml version="1.0" encoding="utf-8"?>
<sst xmlns="http://schemas.openxmlformats.org/spreadsheetml/2006/main" count="265" uniqueCount="139">
  <si>
    <t>Наявність залишку планових асигнувань обумовлена зменшенням  кількість звернень за наданням пільг з оплати абонементної плати за користування телефоном та тим, що використання коштів відбувається відповідно до щомісячних розрахунків надавачів пільгових послуг та осіб, які звернулись за виплатою.</t>
  </si>
  <si>
    <t>Бюджетна програма має 2 завдання, що  виконані на 100%. Кредиторська заборгованість станом на 01.01.2023 відсутня.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</si>
  <si>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</si>
  <si>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</si>
  <si>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</si>
  <si>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</si>
  <si>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</si>
  <si>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</si>
  <si>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</si>
  <si>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</si>
  <si>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</si>
  <si>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</si>
  <si>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</si>
  <si>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</si>
  <si>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</si>
  <si>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</si>
  <si>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</si>
  <si>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</si>
  <si>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</si>
  <si>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</si>
  <si>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</si>
  <si>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</si>
  <si>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</si>
  <si>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</si>
  <si>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</si>
  <si>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</si>
  <si>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</si>
  <si>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</si>
  <si>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</si>
  <si>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</si>
  <si>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</si>
  <si>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</si>
  <si>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</si>
  <si>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</si>
  <si>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</si>
  <si>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</si>
  <si>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</si>
  <si>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</si>
  <si>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</si>
  <si>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</si>
  <si>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</si>
  <si>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</si>
  <si>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</si>
  <si>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</si>
  <si>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</si>
  <si>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</si>
  <si>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</si>
  <si>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</si>
  <si>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</si>
  <si>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</si>
  <si>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</si>
  <si>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</si>
  <si>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</si>
  <si>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</si>
  <si>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</si>
  <si>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</si>
  <si>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</si>
  <si>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</si>
  <si>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</si>
  <si>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</si>
  <si>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</si>
  <si>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</si>
  <si>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</si>
  <si>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</si>
  <si>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</si>
  <si>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</si>
  <si>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</si>
  <si>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</si>
  <si>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</si>
  <si>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</si>
  <si>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</si>
  <si>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</si>
  <si>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</si>
  <si>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</si>
  <si>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</si>
  <si>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</si>
  <si>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</si>
  <si>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</si>
  <si>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</si>
  <si>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</si>
  <si>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</si>
  <si>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</si>
  <si>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</si>
  <si>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</si>
  <si>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</si>
  <si>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</si>
  <si>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</si>
  <si>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</si>
  <si>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</si>
  <si>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</si>
  <si>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</si>
  <si>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в тому числі чоловіків</t>
  </si>
  <si>
    <t>осіб</t>
  </si>
  <si>
    <t>в тому числі жінок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</si>
  <si>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</si>
  <si>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</si>
  <si>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</si>
  <si>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</si>
  <si>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</si>
  <si>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</si>
  <si>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</si>
  <si>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</si>
  <si>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</si>
  <si>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</si>
  <si>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</si>
  <si>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</si>
  <si>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</si>
  <si>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</si>
  <si>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</si>
  <si>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</si>
  <si>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</si>
  <si>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</si>
  <si>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</si>
  <si>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</si>
  <si>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Залишок планових призначень</t>
  </si>
  <si>
    <t>забезпечення надання пільги особам з  інвалідністю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</si>
  <si>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</si>
  <si>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</si>
  <si>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</si>
  <si>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Використання коштів відповідно до щомісячних розрахунків надавачів пільгових послуг та осіб, які звернулись за виплатою</t>
  </si>
  <si>
    <t>Використання коштів відповідно до поданих розрахунків АТ Укртелеком.</t>
  </si>
  <si>
    <t>Програма з надання пільг на оплату житлово-комунальних та інших послуг</t>
  </si>
  <si>
    <t>витрати на надання пільг з оплати ЖКП</t>
  </si>
  <si>
    <t>витрати на надання  пільг особам з інвалідністю з оплати абонементної плати за користування телефоном</t>
  </si>
  <si>
    <t>кількість отримувачів пільгових послуг</t>
  </si>
  <si>
    <t>кількість звернень за наданням пільг з оплати ЖКП</t>
  </si>
  <si>
    <t>кількість звернень за наданням пільг з оплати абонементної плати за користування телефоном</t>
  </si>
  <si>
    <t>рішення виконкому</t>
  </si>
  <si>
    <t>подання</t>
  </si>
  <si>
    <t>середній розмір витрат на надання пільг щодо оплати житлово-комунальних послуг і природного газу на одного пільговика</t>
  </si>
  <si>
    <t>середньомісячний розмір витрат на надання пільг на одного пільговика</t>
  </si>
  <si>
    <t>відсоток наданих пільг від загальної кількості пільговиків, які звернулися за пільгою з оплати ЖКП</t>
  </si>
  <si>
    <t>Розрахунок (кількість отримувачів пільгових послуг/кількість звернень за наданням пільг*100)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</si>
  <si>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</si>
  <si>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Зменшення кількості отримувачів пільгових послуг</t>
  </si>
  <si>
    <t>Зменшення кількості отримувачів пільгових послуг (з 16 у січна (за грудень 2021) до середньорічної кількоста за 2022 - 11 чол.)</t>
  </si>
  <si>
    <t>Зменшення кількості отримувачів пільгових послуг (з 32 у січна (за грудень 2021) до середньорічної кількості за 2022 - 26 жін.)</t>
  </si>
  <si>
    <t>Зменшення кількості отримувачів пільгових послуг та збільшення тарифу.</t>
  </si>
  <si>
    <t>Забезпечення соціального захисту та підтримки пільгових категорій чоловіків та жінок та чоловіків та жінок з інвалідністю шляхом надання додаткових до встановлених чинним законодавством пільг на оплату ЖКП та послуг зв’язку.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</si>
</sst>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left" vertical="center" wrapText="1" shrinkToFit="1"/>
    </xf>
    <xf numFmtId="0" fontId="6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9"/>
  <sheetViews>
    <sheetView tabSelected="1" workbookViewId="0" topLeftCell="A2">
      <selection activeCell="C40" sqref="C40:Z4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0" t="s">
        <v>66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41:64" ht="9" customHeight="1"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41:64" ht="15.75" customHeight="1"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9.75" customHeight="1" hidden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ht="9.75" customHeight="1" hidden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64" ht="8.25" customHeight="1" hidden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64" ht="15.75">
      <c r="A10" s="116" t="s">
        <v>24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41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15.75" customHeight="1">
      <c r="A12" s="116" t="s">
        <v>108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13</v>
      </c>
      <c r="B14" s="95" t="s">
        <v>99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9"/>
      <c r="N14" s="100" t="s">
        <v>100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20"/>
      <c r="AU14" s="95" t="s">
        <v>105</v>
      </c>
      <c r="AV14" s="96"/>
      <c r="AW14" s="96"/>
      <c r="AX14" s="96"/>
      <c r="AY14" s="96"/>
      <c r="AZ14" s="96"/>
      <c r="BA14" s="96"/>
      <c r="BB14" s="9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4" t="s">
        <v>58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21"/>
      <c r="N15" s="101" t="s">
        <v>59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21"/>
      <c r="AU15" s="94" t="s">
        <v>60</v>
      </c>
      <c r="AV15" s="94"/>
      <c r="AW15" s="94"/>
      <c r="AX15" s="94"/>
      <c r="AY15" s="94"/>
      <c r="AZ15" s="94"/>
      <c r="BA15" s="94"/>
      <c r="BB15" s="9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39</v>
      </c>
      <c r="B17" s="95" t="s">
        <v>110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9"/>
      <c r="N17" s="100" t="s">
        <v>109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20"/>
      <c r="AU17" s="95" t="s">
        <v>105</v>
      </c>
      <c r="AV17" s="96"/>
      <c r="AW17" s="96"/>
      <c r="AX17" s="96"/>
      <c r="AY17" s="96"/>
      <c r="AZ17" s="96"/>
      <c r="BA17" s="96"/>
      <c r="BB17" s="9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4" t="s">
        <v>58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21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21"/>
      <c r="AU18" s="94" t="s">
        <v>60</v>
      </c>
      <c r="AV18" s="94"/>
      <c r="AW18" s="94"/>
      <c r="AX18" s="94"/>
      <c r="AY18" s="94"/>
      <c r="AZ18" s="94"/>
      <c r="BA18" s="94"/>
      <c r="BB18" s="9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71.25" customHeight="1">
      <c r="A20" s="18" t="s">
        <v>40</v>
      </c>
      <c r="B20" s="95" t="s">
        <v>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/>
      <c r="N20" s="95" t="s">
        <v>4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4"/>
      <c r="AA20" s="95" t="s">
        <v>5</v>
      </c>
      <c r="AB20" s="96"/>
      <c r="AC20" s="96"/>
      <c r="AD20" s="96"/>
      <c r="AE20" s="96"/>
      <c r="AF20" s="96"/>
      <c r="AG20" s="96"/>
      <c r="AH20" s="96"/>
      <c r="AI20" s="96"/>
      <c r="AJ20" s="24"/>
      <c r="AK20" s="97" t="s">
        <v>3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4"/>
      <c r="BE20" s="95" t="s">
        <v>106</v>
      </c>
      <c r="BF20" s="96"/>
      <c r="BG20" s="96"/>
      <c r="BH20" s="96"/>
      <c r="BI20" s="96"/>
      <c r="BJ20" s="96"/>
      <c r="BK20" s="96"/>
      <c r="BL20" s="96"/>
    </row>
    <row r="21" spans="1:64" ht="23.25" customHeight="1">
      <c r="A21"/>
      <c r="B21" s="94" t="s">
        <v>58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/>
      <c r="N21" s="94" t="s">
        <v>62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27"/>
      <c r="AA21" s="99" t="s">
        <v>63</v>
      </c>
      <c r="AB21" s="99"/>
      <c r="AC21" s="99"/>
      <c r="AD21" s="99"/>
      <c r="AE21" s="99"/>
      <c r="AF21" s="99"/>
      <c r="AG21" s="99"/>
      <c r="AH21" s="99"/>
      <c r="AI21" s="99"/>
      <c r="AJ21" s="27"/>
      <c r="AK21" s="102" t="s">
        <v>64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27"/>
      <c r="BE21" s="94" t="s">
        <v>65</v>
      </c>
      <c r="BF21" s="94"/>
      <c r="BG21" s="94"/>
      <c r="BH21" s="94"/>
      <c r="BI21" s="94"/>
      <c r="BJ21" s="94"/>
      <c r="BK21" s="94"/>
      <c r="BL21" s="94"/>
    </row>
    <row r="22" ht="6.75" customHeight="1"/>
    <row r="23" spans="1:64" ht="15.75" customHeight="1">
      <c r="A23" s="79" t="s">
        <v>46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27.75" customHeight="1">
      <c r="A24" s="112" t="s">
        <v>9</v>
      </c>
      <c r="B24" s="112"/>
      <c r="C24" s="112"/>
      <c r="D24" s="112"/>
      <c r="E24" s="112"/>
      <c r="F24" s="112"/>
      <c r="G24" s="113" t="s">
        <v>44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0.5" customHeight="1" hidden="1">
      <c r="A25" s="63" t="s">
        <v>42</v>
      </c>
      <c r="B25" s="63"/>
      <c r="C25" s="63"/>
      <c r="D25" s="63"/>
      <c r="E25" s="63"/>
      <c r="F25" s="63"/>
      <c r="G25" s="106" t="s">
        <v>20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56</v>
      </c>
    </row>
    <row r="26" spans="1:79" ht="15.75" customHeight="1">
      <c r="A26" s="63">
        <v>1</v>
      </c>
      <c r="B26" s="63"/>
      <c r="C26" s="63"/>
      <c r="D26" s="63"/>
      <c r="E26" s="63"/>
      <c r="F26" s="63"/>
      <c r="G26" s="149" t="s">
        <v>112</v>
      </c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  <c r="CA26" s="1" t="s">
        <v>54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9" t="s">
        <v>47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1.5" customHeight="1">
      <c r="A29" s="111" t="s">
        <v>138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9" t="s">
        <v>48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64" ht="27.75" customHeight="1">
      <c r="A32" s="112" t="s">
        <v>9</v>
      </c>
      <c r="B32" s="112"/>
      <c r="C32" s="112"/>
      <c r="D32" s="112"/>
      <c r="E32" s="112"/>
      <c r="F32" s="112"/>
      <c r="G32" s="113" t="s">
        <v>45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</row>
    <row r="33" spans="1:79" ht="10.5" customHeight="1" hidden="1">
      <c r="A33" s="63" t="s">
        <v>19</v>
      </c>
      <c r="B33" s="63"/>
      <c r="C33" s="63"/>
      <c r="D33" s="63"/>
      <c r="E33" s="63"/>
      <c r="F33" s="63"/>
      <c r="G33" s="106" t="s">
        <v>20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57</v>
      </c>
    </row>
    <row r="34" spans="1:79" ht="15" customHeight="1">
      <c r="A34" s="63">
        <v>1</v>
      </c>
      <c r="B34" s="63"/>
      <c r="C34" s="63"/>
      <c r="D34" s="63"/>
      <c r="E34" s="63"/>
      <c r="F34" s="63"/>
      <c r="G34" s="149" t="s">
        <v>115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  <c r="CA34" s="1" t="s">
        <v>55</v>
      </c>
    </row>
    <row r="35" spans="1:64" ht="15" customHeight="1">
      <c r="A35" s="63">
        <v>2</v>
      </c>
      <c r="B35" s="63"/>
      <c r="C35" s="63"/>
      <c r="D35" s="63"/>
      <c r="E35" s="63"/>
      <c r="F35" s="63"/>
      <c r="G35" s="149" t="s">
        <v>116</v>
      </c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1"/>
    </row>
    <row r="37" spans="1:69" ht="15.75" customHeight="1">
      <c r="A37" s="79" t="s">
        <v>81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</row>
    <row r="38" spans="1:69" ht="15.75" customHeight="1">
      <c r="A38" s="79" t="s">
        <v>82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</row>
    <row r="39" spans="1:69" ht="15" customHeight="1">
      <c r="A39" s="139" t="s">
        <v>107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</row>
    <row r="40" spans="1:69" ht="48" customHeight="1">
      <c r="A40" s="91" t="s">
        <v>9</v>
      </c>
      <c r="B40" s="91"/>
      <c r="C40" s="91" t="s">
        <v>74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 t="s">
        <v>31</v>
      </c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 t="s">
        <v>51</v>
      </c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 t="s">
        <v>6</v>
      </c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</row>
    <row r="41" spans="1:69" ht="28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 t="s">
        <v>8</v>
      </c>
      <c r="AB41" s="91"/>
      <c r="AC41" s="91"/>
      <c r="AD41" s="91"/>
      <c r="AE41" s="91"/>
      <c r="AF41" s="91" t="s">
        <v>7</v>
      </c>
      <c r="AG41" s="91"/>
      <c r="AH41" s="91"/>
      <c r="AI41" s="91"/>
      <c r="AJ41" s="91"/>
      <c r="AK41" s="91" t="s">
        <v>32</v>
      </c>
      <c r="AL41" s="91"/>
      <c r="AM41" s="91"/>
      <c r="AN41" s="91"/>
      <c r="AO41" s="91"/>
      <c r="AP41" s="91" t="s">
        <v>8</v>
      </c>
      <c r="AQ41" s="91"/>
      <c r="AR41" s="91"/>
      <c r="AS41" s="91"/>
      <c r="AT41" s="91"/>
      <c r="AU41" s="91" t="s">
        <v>7</v>
      </c>
      <c r="AV41" s="91"/>
      <c r="AW41" s="91"/>
      <c r="AX41" s="91"/>
      <c r="AY41" s="91"/>
      <c r="AZ41" s="91" t="s">
        <v>32</v>
      </c>
      <c r="BA41" s="91"/>
      <c r="BB41" s="91"/>
      <c r="BC41" s="91"/>
      <c r="BD41" s="91" t="s">
        <v>8</v>
      </c>
      <c r="BE41" s="91"/>
      <c r="BF41" s="91"/>
      <c r="BG41" s="91"/>
      <c r="BH41" s="91"/>
      <c r="BI41" s="91" t="s">
        <v>7</v>
      </c>
      <c r="BJ41" s="91"/>
      <c r="BK41" s="91"/>
      <c r="BL41" s="91"/>
      <c r="BM41" s="91"/>
      <c r="BN41" s="91" t="s">
        <v>33</v>
      </c>
      <c r="BO41" s="91"/>
      <c r="BP41" s="91"/>
      <c r="BQ41" s="91"/>
    </row>
    <row r="42" spans="1:69" ht="15.75" customHeight="1">
      <c r="A42" s="109">
        <v>1</v>
      </c>
      <c r="B42" s="109"/>
      <c r="C42" s="109">
        <v>2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3">
        <v>3</v>
      </c>
      <c r="AB42" s="104"/>
      <c r="AC42" s="104"/>
      <c r="AD42" s="104"/>
      <c r="AE42" s="105"/>
      <c r="AF42" s="103">
        <v>4</v>
      </c>
      <c r="AG42" s="104"/>
      <c r="AH42" s="104"/>
      <c r="AI42" s="104"/>
      <c r="AJ42" s="105"/>
      <c r="AK42" s="103">
        <v>5</v>
      </c>
      <c r="AL42" s="104"/>
      <c r="AM42" s="104"/>
      <c r="AN42" s="104"/>
      <c r="AO42" s="105"/>
      <c r="AP42" s="103">
        <v>6</v>
      </c>
      <c r="AQ42" s="104"/>
      <c r="AR42" s="104"/>
      <c r="AS42" s="104"/>
      <c r="AT42" s="105"/>
      <c r="AU42" s="103">
        <v>7</v>
      </c>
      <c r="AV42" s="104"/>
      <c r="AW42" s="104"/>
      <c r="AX42" s="104"/>
      <c r="AY42" s="105"/>
      <c r="AZ42" s="103">
        <v>8</v>
      </c>
      <c r="BA42" s="104"/>
      <c r="BB42" s="104"/>
      <c r="BC42" s="105"/>
      <c r="BD42" s="103">
        <v>9</v>
      </c>
      <c r="BE42" s="104"/>
      <c r="BF42" s="104"/>
      <c r="BG42" s="104"/>
      <c r="BH42" s="105"/>
      <c r="BI42" s="109">
        <v>10</v>
      </c>
      <c r="BJ42" s="109"/>
      <c r="BK42" s="109"/>
      <c r="BL42" s="109"/>
      <c r="BM42" s="109"/>
      <c r="BN42" s="109">
        <v>11</v>
      </c>
      <c r="BO42" s="109"/>
      <c r="BP42" s="109"/>
      <c r="BQ42" s="109"/>
    </row>
    <row r="43" spans="1:79" ht="15.75" customHeight="1" hidden="1">
      <c r="A43" s="63" t="s">
        <v>19</v>
      </c>
      <c r="B43" s="63"/>
      <c r="C43" s="118" t="s">
        <v>20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9"/>
      <c r="AA43" s="78" t="s">
        <v>16</v>
      </c>
      <c r="AB43" s="78"/>
      <c r="AC43" s="78"/>
      <c r="AD43" s="78"/>
      <c r="AE43" s="78"/>
      <c r="AF43" s="78" t="s">
        <v>15</v>
      </c>
      <c r="AG43" s="78"/>
      <c r="AH43" s="78"/>
      <c r="AI43" s="78"/>
      <c r="AJ43" s="78"/>
      <c r="AK43" s="48" t="s">
        <v>22</v>
      </c>
      <c r="AL43" s="48"/>
      <c r="AM43" s="48"/>
      <c r="AN43" s="48"/>
      <c r="AO43" s="48"/>
      <c r="AP43" s="78" t="s">
        <v>17</v>
      </c>
      <c r="AQ43" s="78"/>
      <c r="AR43" s="78"/>
      <c r="AS43" s="78"/>
      <c r="AT43" s="78"/>
      <c r="AU43" s="78" t="s">
        <v>18</v>
      </c>
      <c r="AV43" s="78"/>
      <c r="AW43" s="78"/>
      <c r="AX43" s="78"/>
      <c r="AY43" s="78"/>
      <c r="AZ43" s="48" t="s">
        <v>22</v>
      </c>
      <c r="BA43" s="48"/>
      <c r="BB43" s="48"/>
      <c r="BC43" s="48"/>
      <c r="BD43" s="54" t="s">
        <v>37</v>
      </c>
      <c r="BE43" s="54"/>
      <c r="BF43" s="54"/>
      <c r="BG43" s="54"/>
      <c r="BH43" s="54"/>
      <c r="BI43" s="54" t="s">
        <v>37</v>
      </c>
      <c r="BJ43" s="54"/>
      <c r="BK43" s="54"/>
      <c r="BL43" s="54"/>
      <c r="BM43" s="54"/>
      <c r="BN43" s="148" t="s">
        <v>22</v>
      </c>
      <c r="BO43" s="148"/>
      <c r="BP43" s="148"/>
      <c r="BQ43" s="148"/>
      <c r="CA43" s="1" t="s">
        <v>25</v>
      </c>
    </row>
    <row r="44" spans="1:79" ht="25.5" customHeight="1">
      <c r="A44" s="123">
        <v>1</v>
      </c>
      <c r="B44" s="123"/>
      <c r="C44" s="124" t="s">
        <v>117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  <c r="AA44" s="110">
        <v>326700</v>
      </c>
      <c r="AB44" s="110"/>
      <c r="AC44" s="110"/>
      <c r="AD44" s="110"/>
      <c r="AE44" s="110"/>
      <c r="AF44" s="110">
        <v>0</v>
      </c>
      <c r="AG44" s="110"/>
      <c r="AH44" s="110"/>
      <c r="AI44" s="110"/>
      <c r="AJ44" s="110"/>
      <c r="AK44" s="110">
        <f>AA44+AF44</f>
        <v>326700</v>
      </c>
      <c r="AL44" s="110"/>
      <c r="AM44" s="110"/>
      <c r="AN44" s="110"/>
      <c r="AO44" s="110"/>
      <c r="AP44" s="110">
        <v>206972.03</v>
      </c>
      <c r="AQ44" s="110"/>
      <c r="AR44" s="110"/>
      <c r="AS44" s="110"/>
      <c r="AT44" s="110"/>
      <c r="AU44" s="110">
        <v>0</v>
      </c>
      <c r="AV44" s="110"/>
      <c r="AW44" s="110"/>
      <c r="AX44" s="110"/>
      <c r="AY44" s="110"/>
      <c r="AZ44" s="110">
        <f>AP44+AU44</f>
        <v>206972.03</v>
      </c>
      <c r="BA44" s="110"/>
      <c r="BB44" s="110"/>
      <c r="BC44" s="110"/>
      <c r="BD44" s="110">
        <f>AP44-AA44</f>
        <v>-119727.97</v>
      </c>
      <c r="BE44" s="110"/>
      <c r="BF44" s="110"/>
      <c r="BG44" s="110"/>
      <c r="BH44" s="110"/>
      <c r="BI44" s="110">
        <f>AU44-AF44</f>
        <v>0</v>
      </c>
      <c r="BJ44" s="110"/>
      <c r="BK44" s="110"/>
      <c r="BL44" s="110"/>
      <c r="BM44" s="110"/>
      <c r="BN44" s="110">
        <f>BD44+BI44</f>
        <v>-119727.97</v>
      </c>
      <c r="BO44" s="110"/>
      <c r="BP44" s="110"/>
      <c r="BQ44" s="110"/>
      <c r="CA44" s="1" t="s">
        <v>26</v>
      </c>
    </row>
    <row r="45" spans="1:69" ht="25.5" customHeight="1">
      <c r="A45" s="123">
        <v>2</v>
      </c>
      <c r="B45" s="123"/>
      <c r="C45" s="124" t="s">
        <v>118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6"/>
      <c r="AA45" s="110">
        <v>48300</v>
      </c>
      <c r="AB45" s="110"/>
      <c r="AC45" s="110"/>
      <c r="AD45" s="110"/>
      <c r="AE45" s="110"/>
      <c r="AF45" s="110">
        <v>0</v>
      </c>
      <c r="AG45" s="110"/>
      <c r="AH45" s="110"/>
      <c r="AI45" s="110"/>
      <c r="AJ45" s="110"/>
      <c r="AK45" s="110">
        <f>AA45+AF45</f>
        <v>48300</v>
      </c>
      <c r="AL45" s="110"/>
      <c r="AM45" s="110"/>
      <c r="AN45" s="110"/>
      <c r="AO45" s="110"/>
      <c r="AP45" s="110">
        <v>47343.51</v>
      </c>
      <c r="AQ45" s="110"/>
      <c r="AR45" s="110"/>
      <c r="AS45" s="110"/>
      <c r="AT45" s="110"/>
      <c r="AU45" s="110">
        <v>0</v>
      </c>
      <c r="AV45" s="110"/>
      <c r="AW45" s="110"/>
      <c r="AX45" s="110"/>
      <c r="AY45" s="110"/>
      <c r="AZ45" s="110">
        <f>AP45+AU45</f>
        <v>47343.51</v>
      </c>
      <c r="BA45" s="110"/>
      <c r="BB45" s="110"/>
      <c r="BC45" s="110"/>
      <c r="BD45" s="110">
        <f>AP45-AA45</f>
        <v>-956.489999999998</v>
      </c>
      <c r="BE45" s="110"/>
      <c r="BF45" s="110"/>
      <c r="BG45" s="110"/>
      <c r="BH45" s="110"/>
      <c r="BI45" s="110">
        <f>AU45-AF45</f>
        <v>0</v>
      </c>
      <c r="BJ45" s="110"/>
      <c r="BK45" s="110"/>
      <c r="BL45" s="110"/>
      <c r="BM45" s="110"/>
      <c r="BN45" s="110">
        <f>BD45+BI45</f>
        <v>-956.489999999998</v>
      </c>
      <c r="BO45" s="110"/>
      <c r="BP45" s="110"/>
      <c r="BQ45" s="110"/>
    </row>
    <row r="46" spans="1:69" s="41" customFormat="1" ht="15" customHeight="1">
      <c r="A46" s="76"/>
      <c r="B46" s="76"/>
      <c r="C46" s="77" t="s">
        <v>87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2"/>
      <c r="AA46" s="40">
        <v>375000</v>
      </c>
      <c r="AB46" s="40"/>
      <c r="AC46" s="40"/>
      <c r="AD46" s="40"/>
      <c r="AE46" s="40"/>
      <c r="AF46" s="40">
        <v>0</v>
      </c>
      <c r="AG46" s="40"/>
      <c r="AH46" s="40"/>
      <c r="AI46" s="40"/>
      <c r="AJ46" s="40"/>
      <c r="AK46" s="40">
        <f>AA46+AF46</f>
        <v>375000</v>
      </c>
      <c r="AL46" s="40"/>
      <c r="AM46" s="40"/>
      <c r="AN46" s="40"/>
      <c r="AO46" s="40"/>
      <c r="AP46" s="40">
        <v>254315.54</v>
      </c>
      <c r="AQ46" s="40"/>
      <c r="AR46" s="40"/>
      <c r="AS46" s="40"/>
      <c r="AT46" s="40"/>
      <c r="AU46" s="40">
        <v>0</v>
      </c>
      <c r="AV46" s="40"/>
      <c r="AW46" s="40"/>
      <c r="AX46" s="40"/>
      <c r="AY46" s="40"/>
      <c r="AZ46" s="40">
        <f>AP46+AU46</f>
        <v>254315.54</v>
      </c>
      <c r="BA46" s="40"/>
      <c r="BB46" s="40"/>
      <c r="BC46" s="40"/>
      <c r="BD46" s="40">
        <f>AP46-AA46</f>
        <v>-120684.45999999999</v>
      </c>
      <c r="BE46" s="40"/>
      <c r="BF46" s="40"/>
      <c r="BG46" s="40"/>
      <c r="BH46" s="40"/>
      <c r="BI46" s="40">
        <f>AU46-AF46</f>
        <v>0</v>
      </c>
      <c r="BJ46" s="40"/>
      <c r="BK46" s="40"/>
      <c r="BL46" s="40"/>
      <c r="BM46" s="40"/>
      <c r="BN46" s="40">
        <f>BD46+BI46</f>
        <v>-120684.45999999999</v>
      </c>
      <c r="BO46" s="40"/>
      <c r="BP46" s="40"/>
      <c r="BQ46" s="40"/>
    </row>
    <row r="48" spans="1:69" ht="29.25" customHeight="1">
      <c r="A48" s="79" t="s">
        <v>83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</row>
    <row r="49" spans="1:69" ht="9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ht="15.75" customHeight="1">
      <c r="A50" s="109" t="s">
        <v>9</v>
      </c>
      <c r="B50" s="109"/>
      <c r="C50" s="91" t="s">
        <v>67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</row>
    <row r="51" spans="1:69" ht="15.75">
      <c r="A51" s="109">
        <v>1</v>
      </c>
      <c r="B51" s="109"/>
      <c r="C51" s="141">
        <v>2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</row>
    <row r="52" spans="1:79" ht="12.75" hidden="1">
      <c r="A52" s="137" t="s">
        <v>19</v>
      </c>
      <c r="B52" s="138"/>
      <c r="C52" s="142" t="s">
        <v>20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4"/>
      <c r="CA52" s="1" t="s">
        <v>77</v>
      </c>
    </row>
    <row r="53" spans="1:79" ht="14.25" customHeight="1">
      <c r="A53" s="137">
        <v>1</v>
      </c>
      <c r="B53" s="138"/>
      <c r="C53" s="140" t="s">
        <v>119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CA53" s="1" t="s">
        <v>68</v>
      </c>
    </row>
    <row r="54" spans="1:69" ht="14.25" customHeight="1">
      <c r="A54" s="137">
        <v>2</v>
      </c>
      <c r="B54" s="138"/>
      <c r="C54" s="140" t="s">
        <v>120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</row>
    <row r="56" spans="1:66" ht="15.75" customHeight="1">
      <c r="A56" s="79" t="s">
        <v>49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</row>
    <row r="57" spans="1:66" ht="15" customHeight="1">
      <c r="A57" s="139" t="s">
        <v>107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</row>
    <row r="58" spans="1:69" ht="28.5" customHeight="1">
      <c r="A58" s="88" t="s">
        <v>9</v>
      </c>
      <c r="B58" s="90"/>
      <c r="C58" s="91" t="s">
        <v>34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 t="s">
        <v>31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 t="s">
        <v>51</v>
      </c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 t="s">
        <v>6</v>
      </c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2"/>
      <c r="BP58" s="2"/>
      <c r="BQ58" s="2"/>
    </row>
    <row r="59" spans="1:69" ht="28.5" customHeight="1">
      <c r="A59" s="145"/>
      <c r="B59" s="146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 t="s">
        <v>8</v>
      </c>
      <c r="T59" s="91"/>
      <c r="U59" s="91"/>
      <c r="V59" s="91"/>
      <c r="W59" s="91"/>
      <c r="X59" s="91" t="s">
        <v>7</v>
      </c>
      <c r="Y59" s="91"/>
      <c r="Z59" s="91"/>
      <c r="AA59" s="91"/>
      <c r="AB59" s="91"/>
      <c r="AC59" s="91" t="s">
        <v>32</v>
      </c>
      <c r="AD59" s="91"/>
      <c r="AE59" s="91"/>
      <c r="AF59" s="91"/>
      <c r="AG59" s="91"/>
      <c r="AH59" s="91"/>
      <c r="AI59" s="91" t="s">
        <v>8</v>
      </c>
      <c r="AJ59" s="91"/>
      <c r="AK59" s="91"/>
      <c r="AL59" s="91"/>
      <c r="AM59" s="91"/>
      <c r="AN59" s="91" t="s">
        <v>7</v>
      </c>
      <c r="AO59" s="91"/>
      <c r="AP59" s="91"/>
      <c r="AQ59" s="91"/>
      <c r="AR59" s="91"/>
      <c r="AS59" s="91" t="s">
        <v>32</v>
      </c>
      <c r="AT59" s="91"/>
      <c r="AU59" s="91"/>
      <c r="AV59" s="91"/>
      <c r="AW59" s="91"/>
      <c r="AX59" s="91"/>
      <c r="AY59" s="82" t="s">
        <v>8</v>
      </c>
      <c r="AZ59" s="92"/>
      <c r="BA59" s="92"/>
      <c r="BB59" s="92"/>
      <c r="BC59" s="93"/>
      <c r="BD59" s="82" t="s">
        <v>7</v>
      </c>
      <c r="BE59" s="92"/>
      <c r="BF59" s="92"/>
      <c r="BG59" s="92"/>
      <c r="BH59" s="93"/>
      <c r="BI59" s="91" t="s">
        <v>32</v>
      </c>
      <c r="BJ59" s="91"/>
      <c r="BK59" s="91"/>
      <c r="BL59" s="91"/>
      <c r="BM59" s="91"/>
      <c r="BN59" s="91"/>
      <c r="BO59" s="2"/>
      <c r="BP59" s="2"/>
      <c r="BQ59" s="2"/>
    </row>
    <row r="60" spans="1:69" ht="15.75" customHeight="1">
      <c r="A60" s="91">
        <v>1</v>
      </c>
      <c r="B60" s="91"/>
      <c r="C60" s="91">
        <v>2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>
        <v>3</v>
      </c>
      <c r="T60" s="91"/>
      <c r="U60" s="91"/>
      <c r="V60" s="91"/>
      <c r="W60" s="91"/>
      <c r="X60" s="91">
        <v>4</v>
      </c>
      <c r="Y60" s="91"/>
      <c r="Z60" s="91"/>
      <c r="AA60" s="91"/>
      <c r="AB60" s="91"/>
      <c r="AC60" s="91">
        <v>5</v>
      </c>
      <c r="AD60" s="91"/>
      <c r="AE60" s="91"/>
      <c r="AF60" s="91"/>
      <c r="AG60" s="91"/>
      <c r="AH60" s="91"/>
      <c r="AI60" s="91">
        <v>6</v>
      </c>
      <c r="AJ60" s="91"/>
      <c r="AK60" s="91"/>
      <c r="AL60" s="91"/>
      <c r="AM60" s="91"/>
      <c r="AN60" s="91">
        <v>7</v>
      </c>
      <c r="AO60" s="91"/>
      <c r="AP60" s="91"/>
      <c r="AQ60" s="91"/>
      <c r="AR60" s="91"/>
      <c r="AS60" s="91">
        <v>8</v>
      </c>
      <c r="AT60" s="91"/>
      <c r="AU60" s="91"/>
      <c r="AV60" s="91"/>
      <c r="AW60" s="91"/>
      <c r="AX60" s="91"/>
      <c r="AY60" s="91">
        <v>9</v>
      </c>
      <c r="AZ60" s="91"/>
      <c r="BA60" s="91"/>
      <c r="BB60" s="91"/>
      <c r="BC60" s="91"/>
      <c r="BD60" s="91">
        <v>10</v>
      </c>
      <c r="BE60" s="91"/>
      <c r="BF60" s="91"/>
      <c r="BG60" s="91"/>
      <c r="BH60" s="91"/>
      <c r="BI60" s="82">
        <v>11</v>
      </c>
      <c r="BJ60" s="92"/>
      <c r="BK60" s="92"/>
      <c r="BL60" s="92"/>
      <c r="BM60" s="92"/>
      <c r="BN60" s="93"/>
      <c r="BO60" s="6"/>
      <c r="BP60" s="6"/>
      <c r="BQ60" s="6"/>
    </row>
    <row r="61" spans="1:79" ht="18" customHeight="1" hidden="1">
      <c r="A61" s="63" t="s">
        <v>19</v>
      </c>
      <c r="B61" s="63"/>
      <c r="C61" s="136" t="s">
        <v>20</v>
      </c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78" t="s">
        <v>16</v>
      </c>
      <c r="T61" s="78"/>
      <c r="U61" s="78"/>
      <c r="V61" s="78"/>
      <c r="W61" s="78"/>
      <c r="X61" s="78" t="s">
        <v>15</v>
      </c>
      <c r="Y61" s="78"/>
      <c r="Z61" s="78"/>
      <c r="AA61" s="78"/>
      <c r="AB61" s="78"/>
      <c r="AC61" s="48" t="s">
        <v>22</v>
      </c>
      <c r="AD61" s="148"/>
      <c r="AE61" s="148"/>
      <c r="AF61" s="148"/>
      <c r="AG61" s="148"/>
      <c r="AH61" s="148"/>
      <c r="AI61" s="78" t="s">
        <v>17</v>
      </c>
      <c r="AJ61" s="78"/>
      <c r="AK61" s="78"/>
      <c r="AL61" s="78"/>
      <c r="AM61" s="78"/>
      <c r="AN61" s="78" t="s">
        <v>18</v>
      </c>
      <c r="AO61" s="78"/>
      <c r="AP61" s="78"/>
      <c r="AQ61" s="78"/>
      <c r="AR61" s="78"/>
      <c r="AS61" s="48" t="s">
        <v>22</v>
      </c>
      <c r="AT61" s="148"/>
      <c r="AU61" s="148"/>
      <c r="AV61" s="148"/>
      <c r="AW61" s="148"/>
      <c r="AX61" s="148"/>
      <c r="AY61" s="152" t="s">
        <v>23</v>
      </c>
      <c r="AZ61" s="153"/>
      <c r="BA61" s="153"/>
      <c r="BB61" s="153"/>
      <c r="BC61" s="154"/>
      <c r="BD61" s="152" t="s">
        <v>23</v>
      </c>
      <c r="BE61" s="153"/>
      <c r="BF61" s="153"/>
      <c r="BG61" s="153"/>
      <c r="BH61" s="154"/>
      <c r="BI61" s="148" t="s">
        <v>22</v>
      </c>
      <c r="BJ61" s="148"/>
      <c r="BK61" s="148"/>
      <c r="BL61" s="148"/>
      <c r="BM61" s="148"/>
      <c r="BN61" s="148"/>
      <c r="BO61" s="7"/>
      <c r="BP61" s="7"/>
      <c r="BQ61" s="7"/>
      <c r="CA61" s="1" t="s">
        <v>27</v>
      </c>
    </row>
    <row r="62" spans="1:79" ht="25.5" customHeight="1">
      <c r="A62" s="63">
        <v>1</v>
      </c>
      <c r="B62" s="63"/>
      <c r="C62" s="160" t="s">
        <v>121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2"/>
      <c r="S62" s="62">
        <v>375000</v>
      </c>
      <c r="T62" s="62"/>
      <c r="U62" s="62"/>
      <c r="V62" s="62"/>
      <c r="W62" s="62"/>
      <c r="X62" s="62">
        <v>0</v>
      </c>
      <c r="Y62" s="62"/>
      <c r="Z62" s="62"/>
      <c r="AA62" s="62"/>
      <c r="AB62" s="62"/>
      <c r="AC62" s="62">
        <f>S62+X62</f>
        <v>375000</v>
      </c>
      <c r="AD62" s="62"/>
      <c r="AE62" s="62"/>
      <c r="AF62" s="62"/>
      <c r="AG62" s="62"/>
      <c r="AH62" s="62"/>
      <c r="AI62" s="62">
        <v>254315.54</v>
      </c>
      <c r="AJ62" s="62"/>
      <c r="AK62" s="62"/>
      <c r="AL62" s="62"/>
      <c r="AM62" s="62"/>
      <c r="AN62" s="62">
        <v>0</v>
      </c>
      <c r="AO62" s="62"/>
      <c r="AP62" s="62"/>
      <c r="AQ62" s="62"/>
      <c r="AR62" s="62"/>
      <c r="AS62" s="62">
        <f>AI62+AN62</f>
        <v>254315.54</v>
      </c>
      <c r="AT62" s="62"/>
      <c r="AU62" s="62"/>
      <c r="AV62" s="62"/>
      <c r="AW62" s="62"/>
      <c r="AX62" s="62"/>
      <c r="AY62" s="62">
        <f>AI62-S62</f>
        <v>-120684.45999999999</v>
      </c>
      <c r="AZ62" s="62"/>
      <c r="BA62" s="62"/>
      <c r="BB62" s="62"/>
      <c r="BC62" s="62"/>
      <c r="BD62" s="159">
        <f>AN62-X62</f>
        <v>0</v>
      </c>
      <c r="BE62" s="159"/>
      <c r="BF62" s="159"/>
      <c r="BG62" s="159"/>
      <c r="BH62" s="159"/>
      <c r="BI62" s="159">
        <f>AY62+BD62</f>
        <v>-120684.45999999999</v>
      </c>
      <c r="BJ62" s="159"/>
      <c r="BK62" s="159"/>
      <c r="BL62" s="159"/>
      <c r="BM62" s="159"/>
      <c r="BN62" s="159"/>
      <c r="BO62" s="8"/>
      <c r="BP62" s="8"/>
      <c r="BQ62" s="8"/>
      <c r="CA62" s="1" t="s">
        <v>28</v>
      </c>
    </row>
    <row r="63" spans="1:69" s="41" customFormat="1" ht="15" customHeight="1">
      <c r="A63" s="69"/>
      <c r="B63" s="69"/>
      <c r="C63" s="156" t="s">
        <v>88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8"/>
      <c r="S63" s="68">
        <v>375000</v>
      </c>
      <c r="T63" s="68"/>
      <c r="U63" s="68"/>
      <c r="V63" s="68"/>
      <c r="W63" s="68"/>
      <c r="X63" s="68">
        <v>0</v>
      </c>
      <c r="Y63" s="68"/>
      <c r="Z63" s="68"/>
      <c r="AA63" s="68"/>
      <c r="AB63" s="68"/>
      <c r="AC63" s="68">
        <f>S63+X63</f>
        <v>375000</v>
      </c>
      <c r="AD63" s="68"/>
      <c r="AE63" s="68"/>
      <c r="AF63" s="68"/>
      <c r="AG63" s="68"/>
      <c r="AH63" s="68"/>
      <c r="AI63" s="68">
        <v>254315.54</v>
      </c>
      <c r="AJ63" s="68"/>
      <c r="AK63" s="68"/>
      <c r="AL63" s="68"/>
      <c r="AM63" s="68"/>
      <c r="AN63" s="68">
        <v>0</v>
      </c>
      <c r="AO63" s="68"/>
      <c r="AP63" s="68"/>
      <c r="AQ63" s="68"/>
      <c r="AR63" s="68"/>
      <c r="AS63" s="68">
        <f>AI63+AN63</f>
        <v>254315.54</v>
      </c>
      <c r="AT63" s="68"/>
      <c r="AU63" s="68"/>
      <c r="AV63" s="68"/>
      <c r="AW63" s="68"/>
      <c r="AX63" s="68"/>
      <c r="AY63" s="68">
        <f>AI63-S63</f>
        <v>-120684.45999999999</v>
      </c>
      <c r="AZ63" s="68"/>
      <c r="BA63" s="68"/>
      <c r="BB63" s="68"/>
      <c r="BC63" s="68"/>
      <c r="BD63" s="155">
        <f>AN63-X63</f>
        <v>0</v>
      </c>
      <c r="BE63" s="155"/>
      <c r="BF63" s="155"/>
      <c r="BG63" s="155"/>
      <c r="BH63" s="155"/>
      <c r="BI63" s="155">
        <f>AY63+BD63</f>
        <v>-120684.45999999999</v>
      </c>
      <c r="BJ63" s="155"/>
      <c r="BK63" s="155"/>
      <c r="BL63" s="155"/>
      <c r="BM63" s="155"/>
      <c r="BN63" s="155"/>
      <c r="BO63" s="42"/>
      <c r="BP63" s="42"/>
      <c r="BQ63" s="42"/>
    </row>
    <row r="65" spans="1:69" ht="15.75" customHeight="1">
      <c r="A65" s="79" t="s">
        <v>50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</row>
    <row r="66" spans="1:69" ht="15.75" customHeight="1">
      <c r="A66" s="79" t="s">
        <v>69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</row>
    <row r="67" ht="8.25" customHeight="1"/>
    <row r="68" spans="1:78" ht="45" customHeight="1">
      <c r="A68" s="88" t="s">
        <v>9</v>
      </c>
      <c r="B68" s="90"/>
      <c r="C68" s="88" t="s">
        <v>12</v>
      </c>
      <c r="D68" s="89"/>
      <c r="E68" s="89"/>
      <c r="F68" s="89"/>
      <c r="G68" s="89"/>
      <c r="H68" s="89"/>
      <c r="I68" s="90"/>
      <c r="J68" s="88" t="s">
        <v>11</v>
      </c>
      <c r="K68" s="89"/>
      <c r="L68" s="89"/>
      <c r="M68" s="89"/>
      <c r="N68" s="90"/>
      <c r="O68" s="88" t="s">
        <v>10</v>
      </c>
      <c r="P68" s="89"/>
      <c r="Q68" s="89"/>
      <c r="R68" s="89"/>
      <c r="S68" s="89"/>
      <c r="T68" s="89"/>
      <c r="U68" s="89"/>
      <c r="V68" s="89"/>
      <c r="W68" s="89"/>
      <c r="X68" s="90"/>
      <c r="Y68" s="91" t="s">
        <v>31</v>
      </c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 t="s">
        <v>52</v>
      </c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117" t="s">
        <v>6</v>
      </c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8" ht="32.25" customHeight="1">
      <c r="A69" s="145"/>
      <c r="B69" s="146"/>
      <c r="C69" s="145"/>
      <c r="D69" s="147"/>
      <c r="E69" s="147"/>
      <c r="F69" s="147"/>
      <c r="G69" s="147"/>
      <c r="H69" s="147"/>
      <c r="I69" s="146"/>
      <c r="J69" s="145"/>
      <c r="K69" s="147"/>
      <c r="L69" s="147"/>
      <c r="M69" s="147"/>
      <c r="N69" s="146"/>
      <c r="O69" s="145"/>
      <c r="P69" s="147"/>
      <c r="Q69" s="147"/>
      <c r="R69" s="147"/>
      <c r="S69" s="147"/>
      <c r="T69" s="147"/>
      <c r="U69" s="147"/>
      <c r="V69" s="147"/>
      <c r="W69" s="147"/>
      <c r="X69" s="146"/>
      <c r="Y69" s="82" t="s">
        <v>8</v>
      </c>
      <c r="Z69" s="92"/>
      <c r="AA69" s="92"/>
      <c r="AB69" s="92"/>
      <c r="AC69" s="93"/>
      <c r="AD69" s="82" t="s">
        <v>7</v>
      </c>
      <c r="AE69" s="92"/>
      <c r="AF69" s="92"/>
      <c r="AG69" s="92"/>
      <c r="AH69" s="93"/>
      <c r="AI69" s="91" t="s">
        <v>32</v>
      </c>
      <c r="AJ69" s="91"/>
      <c r="AK69" s="91"/>
      <c r="AL69" s="91"/>
      <c r="AM69" s="91"/>
      <c r="AN69" s="91" t="s">
        <v>8</v>
      </c>
      <c r="AO69" s="91"/>
      <c r="AP69" s="91"/>
      <c r="AQ69" s="91"/>
      <c r="AR69" s="91"/>
      <c r="AS69" s="91" t="s">
        <v>7</v>
      </c>
      <c r="AT69" s="91"/>
      <c r="AU69" s="91"/>
      <c r="AV69" s="91"/>
      <c r="AW69" s="91"/>
      <c r="AX69" s="91" t="s">
        <v>32</v>
      </c>
      <c r="AY69" s="91"/>
      <c r="AZ69" s="91"/>
      <c r="BA69" s="91"/>
      <c r="BB69" s="91"/>
      <c r="BC69" s="91" t="s">
        <v>8</v>
      </c>
      <c r="BD69" s="91"/>
      <c r="BE69" s="91"/>
      <c r="BF69" s="91"/>
      <c r="BG69" s="91"/>
      <c r="BH69" s="91" t="s">
        <v>7</v>
      </c>
      <c r="BI69" s="91"/>
      <c r="BJ69" s="91"/>
      <c r="BK69" s="91"/>
      <c r="BL69" s="91"/>
      <c r="BM69" s="91" t="s">
        <v>32</v>
      </c>
      <c r="BN69" s="91"/>
      <c r="BO69" s="91"/>
      <c r="BP69" s="91"/>
      <c r="BQ69" s="91"/>
      <c r="BR69" s="2"/>
      <c r="BS69" s="2"/>
      <c r="BT69" s="2"/>
      <c r="BU69" s="2"/>
      <c r="BV69" s="2"/>
      <c r="BW69" s="2"/>
      <c r="BX69" s="2"/>
      <c r="BY69" s="2"/>
      <c r="BZ69" s="9"/>
    </row>
    <row r="70" spans="1:78" ht="15.75" customHeight="1">
      <c r="A70" s="91">
        <v>1</v>
      </c>
      <c r="B70" s="91"/>
      <c r="C70" s="91">
        <v>2</v>
      </c>
      <c r="D70" s="91"/>
      <c r="E70" s="91"/>
      <c r="F70" s="91"/>
      <c r="G70" s="91"/>
      <c r="H70" s="91"/>
      <c r="I70" s="91"/>
      <c r="J70" s="91">
        <v>3</v>
      </c>
      <c r="K70" s="91"/>
      <c r="L70" s="91"/>
      <c r="M70" s="91"/>
      <c r="N70" s="91"/>
      <c r="O70" s="91">
        <v>4</v>
      </c>
      <c r="P70" s="91"/>
      <c r="Q70" s="91"/>
      <c r="R70" s="91"/>
      <c r="S70" s="91"/>
      <c r="T70" s="91"/>
      <c r="U70" s="91"/>
      <c r="V70" s="91"/>
      <c r="W70" s="91"/>
      <c r="X70" s="91"/>
      <c r="Y70" s="91">
        <v>5</v>
      </c>
      <c r="Z70" s="91"/>
      <c r="AA70" s="91"/>
      <c r="AB70" s="91"/>
      <c r="AC70" s="91"/>
      <c r="AD70" s="91">
        <v>6</v>
      </c>
      <c r="AE70" s="91"/>
      <c r="AF70" s="91"/>
      <c r="AG70" s="91"/>
      <c r="AH70" s="91"/>
      <c r="AI70" s="91">
        <v>7</v>
      </c>
      <c r="AJ70" s="91"/>
      <c r="AK70" s="91"/>
      <c r="AL70" s="91"/>
      <c r="AM70" s="91"/>
      <c r="AN70" s="82">
        <v>8</v>
      </c>
      <c r="AO70" s="92"/>
      <c r="AP70" s="92"/>
      <c r="AQ70" s="92"/>
      <c r="AR70" s="93"/>
      <c r="AS70" s="82">
        <v>9</v>
      </c>
      <c r="AT70" s="92"/>
      <c r="AU70" s="92"/>
      <c r="AV70" s="92"/>
      <c r="AW70" s="93"/>
      <c r="AX70" s="82">
        <v>10</v>
      </c>
      <c r="AY70" s="92"/>
      <c r="AZ70" s="92"/>
      <c r="BA70" s="92"/>
      <c r="BB70" s="93"/>
      <c r="BC70" s="82">
        <v>11</v>
      </c>
      <c r="BD70" s="92"/>
      <c r="BE70" s="92"/>
      <c r="BF70" s="92"/>
      <c r="BG70" s="93"/>
      <c r="BH70" s="82">
        <v>12</v>
      </c>
      <c r="BI70" s="92"/>
      <c r="BJ70" s="92"/>
      <c r="BK70" s="92"/>
      <c r="BL70" s="93"/>
      <c r="BM70" s="82">
        <v>13</v>
      </c>
      <c r="BN70" s="92"/>
      <c r="BO70" s="92"/>
      <c r="BP70" s="92"/>
      <c r="BQ70" s="93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customHeight="1" hidden="1">
      <c r="A71" s="63" t="s">
        <v>42</v>
      </c>
      <c r="B71" s="63"/>
      <c r="C71" s="106" t="s">
        <v>20</v>
      </c>
      <c r="D71" s="107"/>
      <c r="E71" s="107"/>
      <c r="F71" s="107"/>
      <c r="G71" s="107"/>
      <c r="H71" s="107"/>
      <c r="I71" s="108"/>
      <c r="J71" s="63" t="s">
        <v>21</v>
      </c>
      <c r="K71" s="63"/>
      <c r="L71" s="63"/>
      <c r="M71" s="63"/>
      <c r="N71" s="63"/>
      <c r="O71" s="136" t="s">
        <v>43</v>
      </c>
      <c r="P71" s="136"/>
      <c r="Q71" s="136"/>
      <c r="R71" s="136"/>
      <c r="S71" s="136"/>
      <c r="T71" s="136"/>
      <c r="U71" s="136"/>
      <c r="V71" s="136"/>
      <c r="W71" s="136"/>
      <c r="X71" s="106"/>
      <c r="Y71" s="78" t="s">
        <v>16</v>
      </c>
      <c r="Z71" s="78"/>
      <c r="AA71" s="78"/>
      <c r="AB71" s="78"/>
      <c r="AC71" s="78"/>
      <c r="AD71" s="78" t="s">
        <v>35</v>
      </c>
      <c r="AE71" s="78"/>
      <c r="AF71" s="78"/>
      <c r="AG71" s="78"/>
      <c r="AH71" s="78"/>
      <c r="AI71" s="78" t="s">
        <v>85</v>
      </c>
      <c r="AJ71" s="78"/>
      <c r="AK71" s="78"/>
      <c r="AL71" s="78"/>
      <c r="AM71" s="78"/>
      <c r="AN71" s="78" t="s">
        <v>36</v>
      </c>
      <c r="AO71" s="78"/>
      <c r="AP71" s="78"/>
      <c r="AQ71" s="78"/>
      <c r="AR71" s="78"/>
      <c r="AS71" s="78" t="s">
        <v>17</v>
      </c>
      <c r="AT71" s="78"/>
      <c r="AU71" s="78"/>
      <c r="AV71" s="78"/>
      <c r="AW71" s="78"/>
      <c r="AX71" s="78" t="s">
        <v>86</v>
      </c>
      <c r="AY71" s="78"/>
      <c r="AZ71" s="78"/>
      <c r="BA71" s="78"/>
      <c r="BB71" s="78"/>
      <c r="BC71" s="78" t="s">
        <v>38</v>
      </c>
      <c r="BD71" s="78"/>
      <c r="BE71" s="78"/>
      <c r="BF71" s="78"/>
      <c r="BG71" s="78"/>
      <c r="BH71" s="78" t="s">
        <v>38</v>
      </c>
      <c r="BI71" s="78"/>
      <c r="BJ71" s="78"/>
      <c r="BK71" s="78"/>
      <c r="BL71" s="78"/>
      <c r="BM71" s="122" t="s">
        <v>22</v>
      </c>
      <c r="BN71" s="122"/>
      <c r="BO71" s="122"/>
      <c r="BP71" s="122"/>
      <c r="BQ71" s="122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29</v>
      </c>
    </row>
    <row r="72" spans="1:79" s="41" customFormat="1" ht="15.75" hidden="1">
      <c r="A72" s="69">
        <v>0</v>
      </c>
      <c r="B72" s="69"/>
      <c r="C72" s="73" t="s">
        <v>89</v>
      </c>
      <c r="D72" s="73"/>
      <c r="E72" s="73"/>
      <c r="F72" s="73"/>
      <c r="G72" s="73"/>
      <c r="H72" s="73"/>
      <c r="I72" s="73"/>
      <c r="J72" s="73" t="s">
        <v>90</v>
      </c>
      <c r="K72" s="73"/>
      <c r="L72" s="73"/>
      <c r="M72" s="73"/>
      <c r="N72" s="73"/>
      <c r="O72" s="73" t="s">
        <v>90</v>
      </c>
      <c r="P72" s="73"/>
      <c r="Q72" s="73"/>
      <c r="R72" s="73"/>
      <c r="S72" s="73"/>
      <c r="T72" s="73"/>
      <c r="U72" s="73"/>
      <c r="V72" s="73"/>
      <c r="W72" s="73"/>
      <c r="X72" s="73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43"/>
      <c r="BS72" s="43"/>
      <c r="BT72" s="43"/>
      <c r="BU72" s="43"/>
      <c r="BV72" s="43"/>
      <c r="BW72" s="43"/>
      <c r="BX72" s="43"/>
      <c r="BY72" s="43"/>
      <c r="BZ72" s="44"/>
      <c r="CA72" s="41" t="s">
        <v>30</v>
      </c>
    </row>
    <row r="73" spans="1:78" ht="25.5" customHeight="1">
      <c r="A73" s="63">
        <v>1</v>
      </c>
      <c r="B73" s="63"/>
      <c r="C73" s="64" t="s">
        <v>122</v>
      </c>
      <c r="D73" s="74"/>
      <c r="E73" s="74"/>
      <c r="F73" s="74"/>
      <c r="G73" s="74"/>
      <c r="H73" s="74"/>
      <c r="I73" s="75"/>
      <c r="J73" s="67" t="s">
        <v>96</v>
      </c>
      <c r="K73" s="67"/>
      <c r="L73" s="67"/>
      <c r="M73" s="67"/>
      <c r="N73" s="67"/>
      <c r="O73" s="64" t="s">
        <v>111</v>
      </c>
      <c r="P73" s="74"/>
      <c r="Q73" s="74"/>
      <c r="R73" s="74"/>
      <c r="S73" s="74"/>
      <c r="T73" s="74"/>
      <c r="U73" s="74"/>
      <c r="V73" s="74"/>
      <c r="W73" s="74"/>
      <c r="X73" s="75"/>
      <c r="Y73" s="62">
        <v>326700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326700</v>
      </c>
      <c r="AJ73" s="62"/>
      <c r="AK73" s="62"/>
      <c r="AL73" s="62"/>
      <c r="AM73" s="62"/>
      <c r="AN73" s="62">
        <v>206972.03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206972.03</v>
      </c>
      <c r="AY73" s="62"/>
      <c r="AZ73" s="62"/>
      <c r="BA73" s="62"/>
      <c r="BB73" s="62"/>
      <c r="BC73" s="62">
        <f>AN73-Y73</f>
        <v>-119727.97</v>
      </c>
      <c r="BD73" s="62"/>
      <c r="BE73" s="62"/>
      <c r="BF73" s="62"/>
      <c r="BG73" s="62"/>
      <c r="BH73" s="62">
        <f>AS73-AD73</f>
        <v>0</v>
      </c>
      <c r="BI73" s="62"/>
      <c r="BJ73" s="62"/>
      <c r="BK73" s="62"/>
      <c r="BL73" s="62"/>
      <c r="BM73" s="62">
        <v>-119727.97</v>
      </c>
      <c r="BN73" s="62"/>
      <c r="BO73" s="62"/>
      <c r="BP73" s="62"/>
      <c r="BQ73" s="6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76.5" customHeight="1">
      <c r="A74" s="63">
        <v>2</v>
      </c>
      <c r="B74" s="63"/>
      <c r="C74" s="64" t="s">
        <v>123</v>
      </c>
      <c r="D74" s="65"/>
      <c r="E74" s="65"/>
      <c r="F74" s="65"/>
      <c r="G74" s="65"/>
      <c r="H74" s="65"/>
      <c r="I74" s="66"/>
      <c r="J74" s="67" t="s">
        <v>96</v>
      </c>
      <c r="K74" s="67"/>
      <c r="L74" s="67"/>
      <c r="M74" s="67"/>
      <c r="N74" s="67"/>
      <c r="O74" s="64" t="s">
        <v>111</v>
      </c>
      <c r="P74" s="65"/>
      <c r="Q74" s="65"/>
      <c r="R74" s="65"/>
      <c r="S74" s="65"/>
      <c r="T74" s="65"/>
      <c r="U74" s="65"/>
      <c r="V74" s="65"/>
      <c r="W74" s="65"/>
      <c r="X74" s="66"/>
      <c r="Y74" s="62">
        <v>48300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48300</v>
      </c>
      <c r="AJ74" s="62"/>
      <c r="AK74" s="62"/>
      <c r="AL74" s="62"/>
      <c r="AM74" s="62"/>
      <c r="AN74" s="62">
        <v>47343.51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47343.51</v>
      </c>
      <c r="AY74" s="62"/>
      <c r="AZ74" s="62"/>
      <c r="BA74" s="62"/>
      <c r="BB74" s="62"/>
      <c r="BC74" s="62">
        <f>AN74-Y74</f>
        <v>-956.489999999998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-956.489999999998</v>
      </c>
      <c r="BN74" s="62"/>
      <c r="BO74" s="62"/>
      <c r="BP74" s="62"/>
      <c r="BQ74" s="6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1" customFormat="1" ht="15.75">
      <c r="A75" s="69">
        <v>0</v>
      </c>
      <c r="B75" s="69"/>
      <c r="C75" s="70" t="s">
        <v>94</v>
      </c>
      <c r="D75" s="71"/>
      <c r="E75" s="71"/>
      <c r="F75" s="71"/>
      <c r="G75" s="71"/>
      <c r="H75" s="71"/>
      <c r="I75" s="72"/>
      <c r="J75" s="73" t="s">
        <v>90</v>
      </c>
      <c r="K75" s="73"/>
      <c r="L75" s="73"/>
      <c r="M75" s="73"/>
      <c r="N75" s="73"/>
      <c r="O75" s="70" t="s">
        <v>90</v>
      </c>
      <c r="P75" s="71"/>
      <c r="Q75" s="71"/>
      <c r="R75" s="71"/>
      <c r="S75" s="71"/>
      <c r="T75" s="71"/>
      <c r="U75" s="71"/>
      <c r="V75" s="71"/>
      <c r="W75" s="71"/>
      <c r="X75" s="72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s="41" customFormat="1" ht="25.5" customHeight="1">
      <c r="A76" s="69">
        <v>0</v>
      </c>
      <c r="B76" s="69"/>
      <c r="C76" s="70" t="s">
        <v>124</v>
      </c>
      <c r="D76" s="71"/>
      <c r="E76" s="71"/>
      <c r="F76" s="71"/>
      <c r="G76" s="71"/>
      <c r="H76" s="71"/>
      <c r="I76" s="72"/>
      <c r="J76" s="73" t="s">
        <v>90</v>
      </c>
      <c r="K76" s="73"/>
      <c r="L76" s="73"/>
      <c r="M76" s="73"/>
      <c r="N76" s="73"/>
      <c r="O76" s="70" t="s">
        <v>90</v>
      </c>
      <c r="P76" s="71"/>
      <c r="Q76" s="71"/>
      <c r="R76" s="71"/>
      <c r="S76" s="71"/>
      <c r="T76" s="71"/>
      <c r="U76" s="71"/>
      <c r="V76" s="71"/>
      <c r="W76" s="71"/>
      <c r="X76" s="72"/>
      <c r="Y76" s="68">
        <v>90</v>
      </c>
      <c r="Z76" s="68"/>
      <c r="AA76" s="68"/>
      <c r="AB76" s="68"/>
      <c r="AC76" s="68"/>
      <c r="AD76" s="68">
        <v>0</v>
      </c>
      <c r="AE76" s="68"/>
      <c r="AF76" s="68"/>
      <c r="AG76" s="68"/>
      <c r="AH76" s="68"/>
      <c r="AI76" s="68">
        <v>90</v>
      </c>
      <c r="AJ76" s="68"/>
      <c r="AK76" s="68"/>
      <c r="AL76" s="68"/>
      <c r="AM76" s="68"/>
      <c r="AN76" s="68">
        <v>79</v>
      </c>
      <c r="AO76" s="68"/>
      <c r="AP76" s="68"/>
      <c r="AQ76" s="68"/>
      <c r="AR76" s="68"/>
      <c r="AS76" s="68">
        <v>0</v>
      </c>
      <c r="AT76" s="68"/>
      <c r="AU76" s="68"/>
      <c r="AV76" s="68"/>
      <c r="AW76" s="68"/>
      <c r="AX76" s="68">
        <v>79</v>
      </c>
      <c r="AY76" s="68"/>
      <c r="AZ76" s="68"/>
      <c r="BA76" s="68"/>
      <c r="BB76" s="68"/>
      <c r="BC76" s="68">
        <f aca="true" t="shared" si="0" ref="BC76:BC84">AN76-Y76</f>
        <v>-11</v>
      </c>
      <c r="BD76" s="68"/>
      <c r="BE76" s="68"/>
      <c r="BF76" s="68"/>
      <c r="BG76" s="68"/>
      <c r="BH76" s="68">
        <f aca="true" t="shared" si="1" ref="BH76:BH84">AS76-AD76</f>
        <v>0</v>
      </c>
      <c r="BI76" s="68"/>
      <c r="BJ76" s="68"/>
      <c r="BK76" s="68"/>
      <c r="BL76" s="68"/>
      <c r="BM76" s="68">
        <v>-11</v>
      </c>
      <c r="BN76" s="68"/>
      <c r="BO76" s="68"/>
      <c r="BP76" s="68"/>
      <c r="BQ76" s="68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s="41" customFormat="1" ht="38.25" customHeight="1">
      <c r="A77" s="69">
        <v>0</v>
      </c>
      <c r="B77" s="69"/>
      <c r="C77" s="70" t="s">
        <v>125</v>
      </c>
      <c r="D77" s="71"/>
      <c r="E77" s="71"/>
      <c r="F77" s="71"/>
      <c r="G77" s="71"/>
      <c r="H77" s="71"/>
      <c r="I77" s="72"/>
      <c r="J77" s="73" t="s">
        <v>90</v>
      </c>
      <c r="K77" s="73"/>
      <c r="L77" s="73"/>
      <c r="M77" s="73"/>
      <c r="N77" s="73"/>
      <c r="O77" s="70" t="s">
        <v>90</v>
      </c>
      <c r="P77" s="71"/>
      <c r="Q77" s="71"/>
      <c r="R77" s="71"/>
      <c r="S77" s="71"/>
      <c r="T77" s="71"/>
      <c r="U77" s="71"/>
      <c r="V77" s="71"/>
      <c r="W77" s="71"/>
      <c r="X77" s="72"/>
      <c r="Y77" s="68">
        <v>42</v>
      </c>
      <c r="Z77" s="68"/>
      <c r="AA77" s="68"/>
      <c r="AB77" s="68"/>
      <c r="AC77" s="68"/>
      <c r="AD77" s="68">
        <v>0</v>
      </c>
      <c r="AE77" s="68"/>
      <c r="AF77" s="68"/>
      <c r="AG77" s="68"/>
      <c r="AH77" s="68"/>
      <c r="AI77" s="68">
        <v>42</v>
      </c>
      <c r="AJ77" s="68"/>
      <c r="AK77" s="68"/>
      <c r="AL77" s="68"/>
      <c r="AM77" s="68"/>
      <c r="AN77" s="68">
        <v>42</v>
      </c>
      <c r="AO77" s="68"/>
      <c r="AP77" s="68"/>
      <c r="AQ77" s="68"/>
      <c r="AR77" s="68"/>
      <c r="AS77" s="68">
        <v>0</v>
      </c>
      <c r="AT77" s="68"/>
      <c r="AU77" s="68"/>
      <c r="AV77" s="68"/>
      <c r="AW77" s="68"/>
      <c r="AX77" s="68">
        <v>42</v>
      </c>
      <c r="AY77" s="68"/>
      <c r="AZ77" s="68"/>
      <c r="BA77" s="68"/>
      <c r="BB77" s="68"/>
      <c r="BC77" s="68">
        <f t="shared" si="0"/>
        <v>0</v>
      </c>
      <c r="BD77" s="68"/>
      <c r="BE77" s="68"/>
      <c r="BF77" s="68"/>
      <c r="BG77" s="68"/>
      <c r="BH77" s="68">
        <f t="shared" si="1"/>
        <v>0</v>
      </c>
      <c r="BI77" s="68"/>
      <c r="BJ77" s="68"/>
      <c r="BK77" s="68"/>
      <c r="BL77" s="68"/>
      <c r="BM77" s="68">
        <v>0</v>
      </c>
      <c r="BN77" s="68"/>
      <c r="BO77" s="68"/>
      <c r="BP77" s="68"/>
      <c r="BQ77" s="68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s="41" customFormat="1" ht="63.75" customHeight="1">
      <c r="A78" s="69">
        <v>0</v>
      </c>
      <c r="B78" s="69"/>
      <c r="C78" s="70" t="s">
        <v>126</v>
      </c>
      <c r="D78" s="71"/>
      <c r="E78" s="71"/>
      <c r="F78" s="71"/>
      <c r="G78" s="71"/>
      <c r="H78" s="71"/>
      <c r="I78" s="72"/>
      <c r="J78" s="73" t="s">
        <v>90</v>
      </c>
      <c r="K78" s="73"/>
      <c r="L78" s="73"/>
      <c r="M78" s="73"/>
      <c r="N78" s="73"/>
      <c r="O78" s="70" t="s">
        <v>90</v>
      </c>
      <c r="P78" s="71"/>
      <c r="Q78" s="71"/>
      <c r="R78" s="71"/>
      <c r="S78" s="71"/>
      <c r="T78" s="71"/>
      <c r="U78" s="71"/>
      <c r="V78" s="71"/>
      <c r="W78" s="71"/>
      <c r="X78" s="72"/>
      <c r="Y78" s="68">
        <v>48</v>
      </c>
      <c r="Z78" s="68"/>
      <c r="AA78" s="68"/>
      <c r="AB78" s="68"/>
      <c r="AC78" s="68"/>
      <c r="AD78" s="68">
        <v>0</v>
      </c>
      <c r="AE78" s="68"/>
      <c r="AF78" s="68"/>
      <c r="AG78" s="68"/>
      <c r="AH78" s="68"/>
      <c r="AI78" s="68">
        <v>48</v>
      </c>
      <c r="AJ78" s="68"/>
      <c r="AK78" s="68"/>
      <c r="AL78" s="68"/>
      <c r="AM78" s="68"/>
      <c r="AN78" s="68">
        <v>37</v>
      </c>
      <c r="AO78" s="68"/>
      <c r="AP78" s="68"/>
      <c r="AQ78" s="68"/>
      <c r="AR78" s="68"/>
      <c r="AS78" s="68">
        <v>0</v>
      </c>
      <c r="AT78" s="68"/>
      <c r="AU78" s="68"/>
      <c r="AV78" s="68"/>
      <c r="AW78" s="68"/>
      <c r="AX78" s="68">
        <v>37</v>
      </c>
      <c r="AY78" s="68"/>
      <c r="AZ78" s="68"/>
      <c r="BA78" s="68"/>
      <c r="BB78" s="68"/>
      <c r="BC78" s="68">
        <f t="shared" si="0"/>
        <v>-11</v>
      </c>
      <c r="BD78" s="68"/>
      <c r="BE78" s="68"/>
      <c r="BF78" s="68"/>
      <c r="BG78" s="68"/>
      <c r="BH78" s="68">
        <f t="shared" si="1"/>
        <v>0</v>
      </c>
      <c r="BI78" s="68"/>
      <c r="BJ78" s="68"/>
      <c r="BK78" s="68"/>
      <c r="BL78" s="68"/>
      <c r="BM78" s="68">
        <v>-11</v>
      </c>
      <c r="BN78" s="68"/>
      <c r="BO78" s="68"/>
      <c r="BP78" s="68"/>
      <c r="BQ78" s="68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5.75" customHeight="1">
      <c r="A79" s="63">
        <v>3</v>
      </c>
      <c r="B79" s="63"/>
      <c r="C79" s="64" t="s">
        <v>91</v>
      </c>
      <c r="D79" s="65"/>
      <c r="E79" s="65"/>
      <c r="F79" s="65"/>
      <c r="G79" s="65"/>
      <c r="H79" s="65"/>
      <c r="I79" s="66"/>
      <c r="J79" s="67" t="s">
        <v>92</v>
      </c>
      <c r="K79" s="67"/>
      <c r="L79" s="67"/>
      <c r="M79" s="67"/>
      <c r="N79" s="67"/>
      <c r="O79" s="64" t="s">
        <v>127</v>
      </c>
      <c r="P79" s="65"/>
      <c r="Q79" s="65"/>
      <c r="R79" s="65"/>
      <c r="S79" s="65"/>
      <c r="T79" s="65"/>
      <c r="U79" s="65"/>
      <c r="V79" s="65"/>
      <c r="W79" s="65"/>
      <c r="X79" s="66"/>
      <c r="Y79" s="62">
        <v>25</v>
      </c>
      <c r="Z79" s="62"/>
      <c r="AA79" s="62"/>
      <c r="AB79" s="62"/>
      <c r="AC79" s="62"/>
      <c r="AD79" s="62">
        <v>0</v>
      </c>
      <c r="AE79" s="62"/>
      <c r="AF79" s="62"/>
      <c r="AG79" s="62"/>
      <c r="AH79" s="62"/>
      <c r="AI79" s="62">
        <v>25</v>
      </c>
      <c r="AJ79" s="62"/>
      <c r="AK79" s="62"/>
      <c r="AL79" s="62"/>
      <c r="AM79" s="62"/>
      <c r="AN79" s="62">
        <v>20</v>
      </c>
      <c r="AO79" s="62"/>
      <c r="AP79" s="62"/>
      <c r="AQ79" s="62"/>
      <c r="AR79" s="62"/>
      <c r="AS79" s="62">
        <v>0</v>
      </c>
      <c r="AT79" s="62"/>
      <c r="AU79" s="62"/>
      <c r="AV79" s="62"/>
      <c r="AW79" s="62"/>
      <c r="AX79" s="62">
        <v>20</v>
      </c>
      <c r="AY79" s="62"/>
      <c r="AZ79" s="62"/>
      <c r="BA79" s="62"/>
      <c r="BB79" s="62"/>
      <c r="BC79" s="62">
        <f t="shared" si="0"/>
        <v>-5</v>
      </c>
      <c r="BD79" s="62"/>
      <c r="BE79" s="62"/>
      <c r="BF79" s="62"/>
      <c r="BG79" s="62"/>
      <c r="BH79" s="62">
        <f t="shared" si="1"/>
        <v>0</v>
      </c>
      <c r="BI79" s="62"/>
      <c r="BJ79" s="62"/>
      <c r="BK79" s="62"/>
      <c r="BL79" s="62"/>
      <c r="BM79" s="62">
        <v>-5</v>
      </c>
      <c r="BN79" s="62"/>
      <c r="BO79" s="62"/>
      <c r="BP79" s="62"/>
      <c r="BQ79" s="62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5.75" customHeight="1">
      <c r="A80" s="63">
        <v>4</v>
      </c>
      <c r="B80" s="63"/>
      <c r="C80" s="64" t="s">
        <v>93</v>
      </c>
      <c r="D80" s="65"/>
      <c r="E80" s="65"/>
      <c r="F80" s="65"/>
      <c r="G80" s="65"/>
      <c r="H80" s="65"/>
      <c r="I80" s="66"/>
      <c r="J80" s="67" t="s">
        <v>92</v>
      </c>
      <c r="K80" s="67"/>
      <c r="L80" s="67"/>
      <c r="M80" s="67"/>
      <c r="N80" s="67"/>
      <c r="O80" s="64" t="s">
        <v>127</v>
      </c>
      <c r="P80" s="65"/>
      <c r="Q80" s="65"/>
      <c r="R80" s="65"/>
      <c r="S80" s="65"/>
      <c r="T80" s="65"/>
      <c r="U80" s="65"/>
      <c r="V80" s="65"/>
      <c r="W80" s="65"/>
      <c r="X80" s="66"/>
      <c r="Y80" s="62">
        <v>65</v>
      </c>
      <c r="Z80" s="62"/>
      <c r="AA80" s="62"/>
      <c r="AB80" s="62"/>
      <c r="AC80" s="62"/>
      <c r="AD80" s="62">
        <v>0</v>
      </c>
      <c r="AE80" s="62"/>
      <c r="AF80" s="62"/>
      <c r="AG80" s="62"/>
      <c r="AH80" s="62"/>
      <c r="AI80" s="62">
        <v>65</v>
      </c>
      <c r="AJ80" s="62"/>
      <c r="AK80" s="62"/>
      <c r="AL80" s="62"/>
      <c r="AM80" s="62"/>
      <c r="AN80" s="62">
        <v>59</v>
      </c>
      <c r="AO80" s="62"/>
      <c r="AP80" s="62"/>
      <c r="AQ80" s="62"/>
      <c r="AR80" s="62"/>
      <c r="AS80" s="62">
        <v>0</v>
      </c>
      <c r="AT80" s="62"/>
      <c r="AU80" s="62"/>
      <c r="AV80" s="62"/>
      <c r="AW80" s="62"/>
      <c r="AX80" s="62">
        <v>59</v>
      </c>
      <c r="AY80" s="62"/>
      <c r="AZ80" s="62"/>
      <c r="BA80" s="62"/>
      <c r="BB80" s="62"/>
      <c r="BC80" s="62">
        <f t="shared" si="0"/>
        <v>-6</v>
      </c>
      <c r="BD80" s="62"/>
      <c r="BE80" s="62"/>
      <c r="BF80" s="62"/>
      <c r="BG80" s="62"/>
      <c r="BH80" s="62">
        <f t="shared" si="1"/>
        <v>0</v>
      </c>
      <c r="BI80" s="62"/>
      <c r="BJ80" s="62"/>
      <c r="BK80" s="62"/>
      <c r="BL80" s="62"/>
      <c r="BM80" s="62">
        <v>-6</v>
      </c>
      <c r="BN80" s="62"/>
      <c r="BO80" s="62"/>
      <c r="BP80" s="62"/>
      <c r="BQ80" s="6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>
      <c r="A81" s="63">
        <v>5</v>
      </c>
      <c r="B81" s="63"/>
      <c r="C81" s="64" t="s">
        <v>91</v>
      </c>
      <c r="D81" s="65"/>
      <c r="E81" s="65"/>
      <c r="F81" s="65"/>
      <c r="G81" s="65"/>
      <c r="H81" s="65"/>
      <c r="I81" s="66"/>
      <c r="J81" s="67" t="s">
        <v>92</v>
      </c>
      <c r="K81" s="67"/>
      <c r="L81" s="67"/>
      <c r="M81" s="67"/>
      <c r="N81" s="67"/>
      <c r="O81" s="64" t="s">
        <v>128</v>
      </c>
      <c r="P81" s="65"/>
      <c r="Q81" s="65"/>
      <c r="R81" s="65"/>
      <c r="S81" s="65"/>
      <c r="T81" s="65"/>
      <c r="U81" s="65"/>
      <c r="V81" s="65"/>
      <c r="W81" s="65"/>
      <c r="X81" s="66"/>
      <c r="Y81" s="62">
        <v>9</v>
      </c>
      <c r="Z81" s="62"/>
      <c r="AA81" s="62"/>
      <c r="AB81" s="62"/>
      <c r="AC81" s="62"/>
      <c r="AD81" s="62">
        <v>0</v>
      </c>
      <c r="AE81" s="62"/>
      <c r="AF81" s="62"/>
      <c r="AG81" s="62"/>
      <c r="AH81" s="62"/>
      <c r="AI81" s="62">
        <v>9</v>
      </c>
      <c r="AJ81" s="62"/>
      <c r="AK81" s="62"/>
      <c r="AL81" s="62"/>
      <c r="AM81" s="62"/>
      <c r="AN81" s="62">
        <v>9</v>
      </c>
      <c r="AO81" s="62"/>
      <c r="AP81" s="62"/>
      <c r="AQ81" s="62"/>
      <c r="AR81" s="62"/>
      <c r="AS81" s="62">
        <v>0</v>
      </c>
      <c r="AT81" s="62"/>
      <c r="AU81" s="62"/>
      <c r="AV81" s="62"/>
      <c r="AW81" s="62"/>
      <c r="AX81" s="62">
        <v>9</v>
      </c>
      <c r="AY81" s="62"/>
      <c r="AZ81" s="62"/>
      <c r="BA81" s="62"/>
      <c r="BB81" s="62"/>
      <c r="BC81" s="62">
        <f t="shared" si="0"/>
        <v>0</v>
      </c>
      <c r="BD81" s="62"/>
      <c r="BE81" s="62"/>
      <c r="BF81" s="62"/>
      <c r="BG81" s="62"/>
      <c r="BH81" s="62">
        <f t="shared" si="1"/>
        <v>0</v>
      </c>
      <c r="BI81" s="62"/>
      <c r="BJ81" s="62"/>
      <c r="BK81" s="62"/>
      <c r="BL81" s="62"/>
      <c r="BM81" s="62">
        <v>0</v>
      </c>
      <c r="BN81" s="62"/>
      <c r="BO81" s="62"/>
      <c r="BP81" s="62"/>
      <c r="BQ81" s="6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5.75" customHeight="1">
      <c r="A82" s="63">
        <v>6</v>
      </c>
      <c r="B82" s="63"/>
      <c r="C82" s="64" t="s">
        <v>93</v>
      </c>
      <c r="D82" s="65"/>
      <c r="E82" s="65"/>
      <c r="F82" s="65"/>
      <c r="G82" s="65"/>
      <c r="H82" s="65"/>
      <c r="I82" s="66"/>
      <c r="J82" s="67" t="s">
        <v>92</v>
      </c>
      <c r="K82" s="67"/>
      <c r="L82" s="67"/>
      <c r="M82" s="67"/>
      <c r="N82" s="67"/>
      <c r="O82" s="64" t="s">
        <v>128</v>
      </c>
      <c r="P82" s="65"/>
      <c r="Q82" s="65"/>
      <c r="R82" s="65"/>
      <c r="S82" s="65"/>
      <c r="T82" s="65"/>
      <c r="U82" s="65"/>
      <c r="V82" s="65"/>
      <c r="W82" s="65"/>
      <c r="X82" s="66"/>
      <c r="Y82" s="62">
        <v>33</v>
      </c>
      <c r="Z82" s="62"/>
      <c r="AA82" s="62"/>
      <c r="AB82" s="62"/>
      <c r="AC82" s="62"/>
      <c r="AD82" s="62">
        <v>0</v>
      </c>
      <c r="AE82" s="62"/>
      <c r="AF82" s="62"/>
      <c r="AG82" s="62"/>
      <c r="AH82" s="62"/>
      <c r="AI82" s="62">
        <v>33</v>
      </c>
      <c r="AJ82" s="62"/>
      <c r="AK82" s="62"/>
      <c r="AL82" s="62"/>
      <c r="AM82" s="62"/>
      <c r="AN82" s="62">
        <v>33</v>
      </c>
      <c r="AO82" s="62"/>
      <c r="AP82" s="62"/>
      <c r="AQ82" s="62"/>
      <c r="AR82" s="62"/>
      <c r="AS82" s="62">
        <v>0</v>
      </c>
      <c r="AT82" s="62"/>
      <c r="AU82" s="62"/>
      <c r="AV82" s="62"/>
      <c r="AW82" s="62"/>
      <c r="AX82" s="62">
        <v>33</v>
      </c>
      <c r="AY82" s="62"/>
      <c r="AZ82" s="62"/>
      <c r="BA82" s="62"/>
      <c r="BB82" s="62"/>
      <c r="BC82" s="62">
        <f t="shared" si="0"/>
        <v>0</v>
      </c>
      <c r="BD82" s="62"/>
      <c r="BE82" s="62"/>
      <c r="BF82" s="62"/>
      <c r="BG82" s="62"/>
      <c r="BH82" s="62">
        <f t="shared" si="1"/>
        <v>0</v>
      </c>
      <c r="BI82" s="62"/>
      <c r="BJ82" s="62"/>
      <c r="BK82" s="62"/>
      <c r="BL82" s="62"/>
      <c r="BM82" s="62">
        <v>0</v>
      </c>
      <c r="BN82" s="62"/>
      <c r="BO82" s="62"/>
      <c r="BP82" s="62"/>
      <c r="BQ82" s="6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 customHeight="1">
      <c r="A83" s="63">
        <v>7</v>
      </c>
      <c r="B83" s="63"/>
      <c r="C83" s="64" t="s">
        <v>91</v>
      </c>
      <c r="D83" s="65"/>
      <c r="E83" s="65"/>
      <c r="F83" s="65"/>
      <c r="G83" s="65"/>
      <c r="H83" s="65"/>
      <c r="I83" s="66"/>
      <c r="J83" s="67" t="s">
        <v>92</v>
      </c>
      <c r="K83" s="67"/>
      <c r="L83" s="67"/>
      <c r="M83" s="67"/>
      <c r="N83" s="67"/>
      <c r="O83" s="64" t="s">
        <v>128</v>
      </c>
      <c r="P83" s="65"/>
      <c r="Q83" s="65"/>
      <c r="R83" s="65"/>
      <c r="S83" s="65"/>
      <c r="T83" s="65"/>
      <c r="U83" s="65"/>
      <c r="V83" s="65"/>
      <c r="W83" s="65"/>
      <c r="X83" s="66"/>
      <c r="Y83" s="62">
        <v>16</v>
      </c>
      <c r="Z83" s="62"/>
      <c r="AA83" s="62"/>
      <c r="AB83" s="62"/>
      <c r="AC83" s="62"/>
      <c r="AD83" s="62">
        <v>0</v>
      </c>
      <c r="AE83" s="62"/>
      <c r="AF83" s="62"/>
      <c r="AG83" s="62"/>
      <c r="AH83" s="62"/>
      <c r="AI83" s="62">
        <v>16</v>
      </c>
      <c r="AJ83" s="62"/>
      <c r="AK83" s="62"/>
      <c r="AL83" s="62"/>
      <c r="AM83" s="62"/>
      <c r="AN83" s="62">
        <v>11</v>
      </c>
      <c r="AO83" s="62"/>
      <c r="AP83" s="62"/>
      <c r="AQ83" s="62"/>
      <c r="AR83" s="62"/>
      <c r="AS83" s="62">
        <v>0</v>
      </c>
      <c r="AT83" s="62"/>
      <c r="AU83" s="62"/>
      <c r="AV83" s="62"/>
      <c r="AW83" s="62"/>
      <c r="AX83" s="62">
        <v>11</v>
      </c>
      <c r="AY83" s="62"/>
      <c r="AZ83" s="62"/>
      <c r="BA83" s="62"/>
      <c r="BB83" s="62"/>
      <c r="BC83" s="62">
        <f t="shared" si="0"/>
        <v>-5</v>
      </c>
      <c r="BD83" s="62"/>
      <c r="BE83" s="62"/>
      <c r="BF83" s="62"/>
      <c r="BG83" s="62"/>
      <c r="BH83" s="62">
        <f t="shared" si="1"/>
        <v>0</v>
      </c>
      <c r="BI83" s="62"/>
      <c r="BJ83" s="62"/>
      <c r="BK83" s="62"/>
      <c r="BL83" s="62"/>
      <c r="BM83" s="62">
        <v>-5</v>
      </c>
      <c r="BN83" s="62"/>
      <c r="BO83" s="62"/>
      <c r="BP83" s="62"/>
      <c r="BQ83" s="62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15.75" customHeight="1">
      <c r="A84" s="63">
        <v>8</v>
      </c>
      <c r="B84" s="63"/>
      <c r="C84" s="64" t="s">
        <v>93</v>
      </c>
      <c r="D84" s="65"/>
      <c r="E84" s="65"/>
      <c r="F84" s="65"/>
      <c r="G84" s="65"/>
      <c r="H84" s="65"/>
      <c r="I84" s="66"/>
      <c r="J84" s="67" t="s">
        <v>92</v>
      </c>
      <c r="K84" s="67"/>
      <c r="L84" s="67"/>
      <c r="M84" s="67"/>
      <c r="N84" s="67"/>
      <c r="O84" s="64" t="s">
        <v>128</v>
      </c>
      <c r="P84" s="65"/>
      <c r="Q84" s="65"/>
      <c r="R84" s="65"/>
      <c r="S84" s="65"/>
      <c r="T84" s="65"/>
      <c r="U84" s="65"/>
      <c r="V84" s="65"/>
      <c r="W84" s="65"/>
      <c r="X84" s="66"/>
      <c r="Y84" s="62">
        <v>32</v>
      </c>
      <c r="Z84" s="62"/>
      <c r="AA84" s="62"/>
      <c r="AB84" s="62"/>
      <c r="AC84" s="62"/>
      <c r="AD84" s="62">
        <v>0</v>
      </c>
      <c r="AE84" s="62"/>
      <c r="AF84" s="62"/>
      <c r="AG84" s="62"/>
      <c r="AH84" s="62"/>
      <c r="AI84" s="62">
        <v>32</v>
      </c>
      <c r="AJ84" s="62"/>
      <c r="AK84" s="62"/>
      <c r="AL84" s="62"/>
      <c r="AM84" s="62"/>
      <c r="AN84" s="62">
        <v>26</v>
      </c>
      <c r="AO84" s="62"/>
      <c r="AP84" s="62"/>
      <c r="AQ84" s="62"/>
      <c r="AR84" s="62"/>
      <c r="AS84" s="62">
        <v>0</v>
      </c>
      <c r="AT84" s="62"/>
      <c r="AU84" s="62"/>
      <c r="AV84" s="62"/>
      <c r="AW84" s="62"/>
      <c r="AX84" s="62">
        <v>26</v>
      </c>
      <c r="AY84" s="62"/>
      <c r="AZ84" s="62"/>
      <c r="BA84" s="62"/>
      <c r="BB84" s="62"/>
      <c r="BC84" s="62">
        <f t="shared" si="0"/>
        <v>-6</v>
      </c>
      <c r="BD84" s="62"/>
      <c r="BE84" s="62"/>
      <c r="BF84" s="62"/>
      <c r="BG84" s="62"/>
      <c r="BH84" s="62">
        <f t="shared" si="1"/>
        <v>0</v>
      </c>
      <c r="BI84" s="62"/>
      <c r="BJ84" s="62"/>
      <c r="BK84" s="62"/>
      <c r="BL84" s="62"/>
      <c r="BM84" s="62">
        <v>-6</v>
      </c>
      <c r="BN84" s="62"/>
      <c r="BO84" s="62"/>
      <c r="BP84" s="62"/>
      <c r="BQ84" s="6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41" customFormat="1" ht="15.75">
      <c r="A85" s="69">
        <v>0</v>
      </c>
      <c r="B85" s="69"/>
      <c r="C85" s="70" t="s">
        <v>95</v>
      </c>
      <c r="D85" s="71"/>
      <c r="E85" s="71"/>
      <c r="F85" s="71"/>
      <c r="G85" s="71"/>
      <c r="H85" s="71"/>
      <c r="I85" s="72"/>
      <c r="J85" s="73" t="s">
        <v>90</v>
      </c>
      <c r="K85" s="73"/>
      <c r="L85" s="73"/>
      <c r="M85" s="73"/>
      <c r="N85" s="73"/>
      <c r="O85" s="70" t="s">
        <v>90</v>
      </c>
      <c r="P85" s="71"/>
      <c r="Q85" s="71"/>
      <c r="R85" s="71"/>
      <c r="S85" s="71"/>
      <c r="T85" s="71"/>
      <c r="U85" s="71"/>
      <c r="V85" s="71"/>
      <c r="W85" s="71"/>
      <c r="X85" s="72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8" ht="76.5" customHeight="1">
      <c r="A86" s="63">
        <v>9</v>
      </c>
      <c r="B86" s="63"/>
      <c r="C86" s="64" t="s">
        <v>129</v>
      </c>
      <c r="D86" s="65"/>
      <c r="E86" s="65"/>
      <c r="F86" s="65"/>
      <c r="G86" s="65"/>
      <c r="H86" s="65"/>
      <c r="I86" s="66"/>
      <c r="J86" s="67" t="s">
        <v>96</v>
      </c>
      <c r="K86" s="67"/>
      <c r="L86" s="67"/>
      <c r="M86" s="67"/>
      <c r="N86" s="67"/>
      <c r="O86" s="64" t="s">
        <v>113</v>
      </c>
      <c r="P86" s="65"/>
      <c r="Q86" s="65"/>
      <c r="R86" s="65"/>
      <c r="S86" s="65"/>
      <c r="T86" s="65"/>
      <c r="U86" s="65"/>
      <c r="V86" s="65"/>
      <c r="W86" s="65"/>
      <c r="X86" s="66"/>
      <c r="Y86" s="62">
        <v>648.21</v>
      </c>
      <c r="Z86" s="62"/>
      <c r="AA86" s="62"/>
      <c r="AB86" s="62"/>
      <c r="AC86" s="62"/>
      <c r="AD86" s="62">
        <v>0</v>
      </c>
      <c r="AE86" s="62"/>
      <c r="AF86" s="62"/>
      <c r="AG86" s="62"/>
      <c r="AH86" s="62"/>
      <c r="AI86" s="62">
        <v>648.21</v>
      </c>
      <c r="AJ86" s="62"/>
      <c r="AK86" s="62"/>
      <c r="AL86" s="62"/>
      <c r="AM86" s="62"/>
      <c r="AN86" s="62">
        <v>410.66</v>
      </c>
      <c r="AO86" s="62"/>
      <c r="AP86" s="62"/>
      <c r="AQ86" s="62"/>
      <c r="AR86" s="62"/>
      <c r="AS86" s="62">
        <v>0</v>
      </c>
      <c r="AT86" s="62"/>
      <c r="AU86" s="62"/>
      <c r="AV86" s="62"/>
      <c r="AW86" s="62"/>
      <c r="AX86" s="62">
        <v>410.66</v>
      </c>
      <c r="AY86" s="62"/>
      <c r="AZ86" s="62"/>
      <c r="BA86" s="62"/>
      <c r="BB86" s="62"/>
      <c r="BC86" s="62">
        <f>AN86-Y86</f>
        <v>-237.55</v>
      </c>
      <c r="BD86" s="62"/>
      <c r="BE86" s="62"/>
      <c r="BF86" s="62"/>
      <c r="BG86" s="62"/>
      <c r="BH86" s="62">
        <f>AS86-AD86</f>
        <v>0</v>
      </c>
      <c r="BI86" s="62"/>
      <c r="BJ86" s="62"/>
      <c r="BK86" s="62"/>
      <c r="BL86" s="62"/>
      <c r="BM86" s="62">
        <v>-237.55</v>
      </c>
      <c r="BN86" s="62"/>
      <c r="BO86" s="62"/>
      <c r="BP86" s="62"/>
      <c r="BQ86" s="62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>
      <c r="A87" s="63">
        <v>10</v>
      </c>
      <c r="B87" s="63"/>
      <c r="C87" s="64" t="s">
        <v>130</v>
      </c>
      <c r="D87" s="65"/>
      <c r="E87" s="65"/>
      <c r="F87" s="65"/>
      <c r="G87" s="65"/>
      <c r="H87" s="65"/>
      <c r="I87" s="66"/>
      <c r="J87" s="67" t="s">
        <v>96</v>
      </c>
      <c r="K87" s="67"/>
      <c r="L87" s="67"/>
      <c r="M87" s="67"/>
      <c r="N87" s="67"/>
      <c r="O87" s="64" t="s">
        <v>113</v>
      </c>
      <c r="P87" s="65"/>
      <c r="Q87" s="65"/>
      <c r="R87" s="65"/>
      <c r="S87" s="65"/>
      <c r="T87" s="65"/>
      <c r="U87" s="65"/>
      <c r="V87" s="65"/>
      <c r="W87" s="65"/>
      <c r="X87" s="66"/>
      <c r="Y87" s="62">
        <v>83.85</v>
      </c>
      <c r="Z87" s="62"/>
      <c r="AA87" s="62"/>
      <c r="AB87" s="62"/>
      <c r="AC87" s="62"/>
      <c r="AD87" s="62">
        <v>0</v>
      </c>
      <c r="AE87" s="62"/>
      <c r="AF87" s="62"/>
      <c r="AG87" s="62"/>
      <c r="AH87" s="62"/>
      <c r="AI87" s="62">
        <v>83.85</v>
      </c>
      <c r="AJ87" s="62"/>
      <c r="AK87" s="62"/>
      <c r="AL87" s="62"/>
      <c r="AM87" s="62"/>
      <c r="AN87" s="62">
        <v>106.63</v>
      </c>
      <c r="AO87" s="62"/>
      <c r="AP87" s="62"/>
      <c r="AQ87" s="62"/>
      <c r="AR87" s="62"/>
      <c r="AS87" s="62">
        <v>0</v>
      </c>
      <c r="AT87" s="62"/>
      <c r="AU87" s="62"/>
      <c r="AV87" s="62"/>
      <c r="AW87" s="62"/>
      <c r="AX87" s="62">
        <v>106.63</v>
      </c>
      <c r="AY87" s="62"/>
      <c r="AZ87" s="62"/>
      <c r="BA87" s="62"/>
      <c r="BB87" s="62"/>
      <c r="BC87" s="62">
        <f>AN87-Y87</f>
        <v>22.78</v>
      </c>
      <c r="BD87" s="62"/>
      <c r="BE87" s="62"/>
      <c r="BF87" s="62"/>
      <c r="BG87" s="62"/>
      <c r="BH87" s="62">
        <f>AS87-AD87</f>
        <v>0</v>
      </c>
      <c r="BI87" s="62"/>
      <c r="BJ87" s="62"/>
      <c r="BK87" s="62"/>
      <c r="BL87" s="62"/>
      <c r="BM87" s="62">
        <v>22.78</v>
      </c>
      <c r="BN87" s="62"/>
      <c r="BO87" s="62"/>
      <c r="BP87" s="62"/>
      <c r="BQ87" s="62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41" customFormat="1" ht="15.75">
      <c r="A88" s="69">
        <v>0</v>
      </c>
      <c r="B88" s="69"/>
      <c r="C88" s="70" t="s">
        <v>97</v>
      </c>
      <c r="D88" s="71"/>
      <c r="E88" s="71"/>
      <c r="F88" s="71"/>
      <c r="G88" s="71"/>
      <c r="H88" s="71"/>
      <c r="I88" s="72"/>
      <c r="J88" s="73" t="s">
        <v>90</v>
      </c>
      <c r="K88" s="73"/>
      <c r="L88" s="73"/>
      <c r="M88" s="73"/>
      <c r="N88" s="73"/>
      <c r="O88" s="70" t="s">
        <v>90</v>
      </c>
      <c r="P88" s="71"/>
      <c r="Q88" s="71"/>
      <c r="R88" s="71"/>
      <c r="S88" s="71"/>
      <c r="T88" s="71"/>
      <c r="U88" s="71"/>
      <c r="V88" s="71"/>
      <c r="W88" s="71"/>
      <c r="X88" s="72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8" ht="63.75" customHeight="1">
      <c r="A89" s="63">
        <v>11</v>
      </c>
      <c r="B89" s="63"/>
      <c r="C89" s="64" t="s">
        <v>131</v>
      </c>
      <c r="D89" s="65"/>
      <c r="E89" s="65"/>
      <c r="F89" s="65"/>
      <c r="G89" s="65"/>
      <c r="H89" s="65"/>
      <c r="I89" s="66"/>
      <c r="J89" s="67" t="s">
        <v>98</v>
      </c>
      <c r="K89" s="67"/>
      <c r="L89" s="67"/>
      <c r="M89" s="67"/>
      <c r="N89" s="67"/>
      <c r="O89" s="64" t="s">
        <v>132</v>
      </c>
      <c r="P89" s="65"/>
      <c r="Q89" s="65"/>
      <c r="R89" s="65"/>
      <c r="S89" s="65"/>
      <c r="T89" s="65"/>
      <c r="U89" s="65"/>
      <c r="V89" s="65"/>
      <c r="W89" s="65"/>
      <c r="X89" s="66"/>
      <c r="Y89" s="62">
        <v>100</v>
      </c>
      <c r="Z89" s="62"/>
      <c r="AA89" s="62"/>
      <c r="AB89" s="62"/>
      <c r="AC89" s="62"/>
      <c r="AD89" s="62">
        <v>0</v>
      </c>
      <c r="AE89" s="62"/>
      <c r="AF89" s="62"/>
      <c r="AG89" s="62"/>
      <c r="AH89" s="62"/>
      <c r="AI89" s="62">
        <v>100</v>
      </c>
      <c r="AJ89" s="62"/>
      <c r="AK89" s="62"/>
      <c r="AL89" s="62"/>
      <c r="AM89" s="62"/>
      <c r="AN89" s="62">
        <v>100</v>
      </c>
      <c r="AO89" s="62"/>
      <c r="AP89" s="62"/>
      <c r="AQ89" s="62"/>
      <c r="AR89" s="62"/>
      <c r="AS89" s="62">
        <v>0</v>
      </c>
      <c r="AT89" s="62"/>
      <c r="AU89" s="62"/>
      <c r="AV89" s="62"/>
      <c r="AW89" s="62"/>
      <c r="AX89" s="62">
        <v>100</v>
      </c>
      <c r="AY89" s="62"/>
      <c r="AZ89" s="62"/>
      <c r="BA89" s="62"/>
      <c r="BB89" s="62"/>
      <c r="BC89" s="62">
        <f>AN89-Y89</f>
        <v>0</v>
      </c>
      <c r="BD89" s="62"/>
      <c r="BE89" s="62"/>
      <c r="BF89" s="62"/>
      <c r="BG89" s="62"/>
      <c r="BH89" s="62">
        <f>AS89-AD89</f>
        <v>0</v>
      </c>
      <c r="BI89" s="62"/>
      <c r="BJ89" s="62"/>
      <c r="BK89" s="62"/>
      <c r="BL89" s="62"/>
      <c r="BM89" s="62">
        <v>0</v>
      </c>
      <c r="BN89" s="62"/>
      <c r="BO89" s="62"/>
      <c r="BP89" s="62"/>
      <c r="BQ89" s="62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89.25" customHeight="1">
      <c r="A90" s="63">
        <v>12</v>
      </c>
      <c r="B90" s="63"/>
      <c r="C90" s="64" t="s">
        <v>133</v>
      </c>
      <c r="D90" s="65"/>
      <c r="E90" s="65"/>
      <c r="F90" s="65"/>
      <c r="G90" s="65"/>
      <c r="H90" s="65"/>
      <c r="I90" s="66"/>
      <c r="J90" s="67" t="s">
        <v>98</v>
      </c>
      <c r="K90" s="67"/>
      <c r="L90" s="67"/>
      <c r="M90" s="67"/>
      <c r="N90" s="67"/>
      <c r="O90" s="64" t="s">
        <v>132</v>
      </c>
      <c r="P90" s="65"/>
      <c r="Q90" s="65"/>
      <c r="R90" s="65"/>
      <c r="S90" s="65"/>
      <c r="T90" s="65"/>
      <c r="U90" s="65"/>
      <c r="V90" s="65"/>
      <c r="W90" s="65"/>
      <c r="X90" s="66"/>
      <c r="Y90" s="62">
        <v>100</v>
      </c>
      <c r="Z90" s="62"/>
      <c r="AA90" s="62"/>
      <c r="AB90" s="62"/>
      <c r="AC90" s="62"/>
      <c r="AD90" s="62">
        <v>0</v>
      </c>
      <c r="AE90" s="62"/>
      <c r="AF90" s="62"/>
      <c r="AG90" s="62"/>
      <c r="AH90" s="62"/>
      <c r="AI90" s="62">
        <v>100</v>
      </c>
      <c r="AJ90" s="62"/>
      <c r="AK90" s="62"/>
      <c r="AL90" s="62"/>
      <c r="AM90" s="62"/>
      <c r="AN90" s="62">
        <v>100</v>
      </c>
      <c r="AO90" s="62"/>
      <c r="AP90" s="62"/>
      <c r="AQ90" s="62"/>
      <c r="AR90" s="62"/>
      <c r="AS90" s="62">
        <v>0</v>
      </c>
      <c r="AT90" s="62"/>
      <c r="AU90" s="62"/>
      <c r="AV90" s="62"/>
      <c r="AW90" s="62"/>
      <c r="AX90" s="62">
        <v>100</v>
      </c>
      <c r="AY90" s="62"/>
      <c r="AZ90" s="62"/>
      <c r="BA90" s="62"/>
      <c r="BB90" s="62"/>
      <c r="BC90" s="62">
        <f>AN90-Y90</f>
        <v>0</v>
      </c>
      <c r="BD90" s="62"/>
      <c r="BE90" s="62"/>
      <c r="BF90" s="62"/>
      <c r="BG90" s="62"/>
      <c r="BH90" s="62">
        <f>AS90-AD90</f>
        <v>0</v>
      </c>
      <c r="BI90" s="62"/>
      <c r="BJ90" s="62"/>
      <c r="BK90" s="62"/>
      <c r="BL90" s="62"/>
      <c r="BM90" s="62">
        <v>0</v>
      </c>
      <c r="BN90" s="62"/>
      <c r="BO90" s="62"/>
      <c r="BP90" s="62"/>
      <c r="BQ90" s="62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5.7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69" ht="15.75" customHeight="1">
      <c r="A92" s="79" t="s">
        <v>70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</row>
    <row r="93" spans="1:78" ht="9" customHeight="1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45" customHeight="1">
      <c r="A94" s="88" t="s">
        <v>9</v>
      </c>
      <c r="B94" s="90"/>
      <c r="C94" s="88" t="s">
        <v>12</v>
      </c>
      <c r="D94" s="89"/>
      <c r="E94" s="89"/>
      <c r="F94" s="89"/>
      <c r="G94" s="89"/>
      <c r="H94" s="89"/>
      <c r="I94" s="90"/>
      <c r="J94" s="88" t="s">
        <v>11</v>
      </c>
      <c r="K94" s="89"/>
      <c r="L94" s="89"/>
      <c r="M94" s="89"/>
      <c r="N94" s="90"/>
      <c r="O94" s="82" t="s">
        <v>71</v>
      </c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4"/>
      <c r="BR94" s="10"/>
      <c r="BS94" s="10"/>
      <c r="BT94" s="10"/>
      <c r="BU94" s="10"/>
      <c r="BV94" s="10"/>
      <c r="BW94" s="10"/>
      <c r="BX94" s="10"/>
      <c r="BY94" s="10"/>
      <c r="BZ94" s="9"/>
    </row>
    <row r="95" spans="1:78" s="38" customFormat="1" ht="15.75" customHeight="1">
      <c r="A95" s="135">
        <v>1</v>
      </c>
      <c r="B95" s="135"/>
      <c r="C95" s="135">
        <v>2</v>
      </c>
      <c r="D95" s="135"/>
      <c r="E95" s="135"/>
      <c r="F95" s="135"/>
      <c r="G95" s="135"/>
      <c r="H95" s="135"/>
      <c r="I95" s="135"/>
      <c r="J95" s="135">
        <v>3</v>
      </c>
      <c r="K95" s="135"/>
      <c r="L95" s="135"/>
      <c r="M95" s="135"/>
      <c r="N95" s="135"/>
      <c r="O95" s="85">
        <v>4</v>
      </c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7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12.75" customHeight="1" hidden="1">
      <c r="A96" s="54" t="s">
        <v>42</v>
      </c>
      <c r="B96" s="54"/>
      <c r="C96" s="132" t="s">
        <v>20</v>
      </c>
      <c r="D96" s="133"/>
      <c r="E96" s="133"/>
      <c r="F96" s="133"/>
      <c r="G96" s="133"/>
      <c r="H96" s="133"/>
      <c r="I96" s="134"/>
      <c r="J96" s="54" t="s">
        <v>21</v>
      </c>
      <c r="K96" s="54"/>
      <c r="L96" s="54"/>
      <c r="M96" s="54"/>
      <c r="N96" s="54"/>
      <c r="O96" s="55" t="s">
        <v>79</v>
      </c>
      <c r="P96" s="56"/>
      <c r="Q96" s="56"/>
      <c r="R96" s="56"/>
      <c r="S96" s="56"/>
      <c r="T96" s="56"/>
      <c r="U96" s="56"/>
      <c r="V96" s="56"/>
      <c r="W96" s="56"/>
      <c r="X96" s="56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8"/>
      <c r="BR96" s="39"/>
      <c r="BS96" s="39"/>
      <c r="BT96" s="37"/>
      <c r="BU96" s="37"/>
      <c r="BV96" s="37"/>
      <c r="BW96" s="37"/>
      <c r="BX96" s="37"/>
      <c r="BY96" s="37"/>
      <c r="BZ96" s="37"/>
      <c r="CA96" s="38" t="s">
        <v>78</v>
      </c>
    </row>
    <row r="97" spans="1:79" s="47" customFormat="1" ht="15.75">
      <c r="A97" s="48">
        <v>0</v>
      </c>
      <c r="B97" s="48"/>
      <c r="C97" s="48" t="s">
        <v>89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45"/>
      <c r="BS97" s="45"/>
      <c r="BT97" s="45"/>
      <c r="BU97" s="45"/>
      <c r="BV97" s="45"/>
      <c r="BW97" s="45"/>
      <c r="BX97" s="45"/>
      <c r="BY97" s="45"/>
      <c r="BZ97" s="46"/>
      <c r="CA97" s="47" t="s">
        <v>73</v>
      </c>
    </row>
    <row r="98" spans="1:78" s="47" customFormat="1" ht="15.75">
      <c r="A98" s="48">
        <v>0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5"/>
      <c r="BS98" s="45"/>
      <c r="BT98" s="45"/>
      <c r="BU98" s="45"/>
      <c r="BV98" s="45"/>
      <c r="BW98" s="45"/>
      <c r="BX98" s="45"/>
      <c r="BY98" s="45"/>
      <c r="BZ98" s="46"/>
    </row>
    <row r="99" spans="1:78" s="38" customFormat="1" ht="25.5" customHeight="1">
      <c r="A99" s="54">
        <v>1</v>
      </c>
      <c r="B99" s="54"/>
      <c r="C99" s="55" t="s">
        <v>122</v>
      </c>
      <c r="D99" s="56"/>
      <c r="E99" s="56"/>
      <c r="F99" s="56"/>
      <c r="G99" s="56"/>
      <c r="H99" s="56"/>
      <c r="I99" s="57"/>
      <c r="J99" s="54" t="s">
        <v>96</v>
      </c>
      <c r="K99" s="54"/>
      <c r="L99" s="54"/>
      <c r="M99" s="54"/>
      <c r="N99" s="54"/>
      <c r="O99" s="58" t="s">
        <v>119</v>
      </c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76.5" customHeight="1">
      <c r="A100" s="54">
        <v>2</v>
      </c>
      <c r="B100" s="54"/>
      <c r="C100" s="55" t="s">
        <v>123</v>
      </c>
      <c r="D100" s="65"/>
      <c r="E100" s="65"/>
      <c r="F100" s="65"/>
      <c r="G100" s="65"/>
      <c r="H100" s="65"/>
      <c r="I100" s="66"/>
      <c r="J100" s="54" t="s">
        <v>96</v>
      </c>
      <c r="K100" s="54"/>
      <c r="L100" s="54"/>
      <c r="M100" s="54"/>
      <c r="N100" s="54"/>
      <c r="O100" s="58" t="s">
        <v>120</v>
      </c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1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47" customFormat="1" ht="15.75">
      <c r="A101" s="48">
        <v>0</v>
      </c>
      <c r="B101" s="48"/>
      <c r="C101" s="49" t="s">
        <v>94</v>
      </c>
      <c r="D101" s="71"/>
      <c r="E101" s="71"/>
      <c r="F101" s="71"/>
      <c r="G101" s="71"/>
      <c r="H101" s="71"/>
      <c r="I101" s="72"/>
      <c r="J101" s="48"/>
      <c r="K101" s="48"/>
      <c r="L101" s="48"/>
      <c r="M101" s="48"/>
      <c r="N101" s="48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45"/>
      <c r="BS101" s="45"/>
      <c r="BT101" s="45"/>
      <c r="BU101" s="45"/>
      <c r="BV101" s="45"/>
      <c r="BW101" s="45"/>
      <c r="BX101" s="45"/>
      <c r="BY101" s="45"/>
      <c r="BZ101" s="46"/>
    </row>
    <row r="102" spans="1:78" s="47" customFormat="1" ht="15.75">
      <c r="A102" s="48">
        <v>0</v>
      </c>
      <c r="B102" s="48"/>
      <c r="C102" s="49"/>
      <c r="D102" s="71"/>
      <c r="E102" s="71"/>
      <c r="F102" s="71"/>
      <c r="G102" s="71"/>
      <c r="H102" s="71"/>
      <c r="I102" s="72"/>
      <c r="J102" s="48"/>
      <c r="K102" s="48"/>
      <c r="L102" s="48"/>
      <c r="M102" s="48"/>
      <c r="N102" s="48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  <c r="BR102" s="45"/>
      <c r="BS102" s="45"/>
      <c r="BT102" s="45"/>
      <c r="BU102" s="45"/>
      <c r="BV102" s="45"/>
      <c r="BW102" s="45"/>
      <c r="BX102" s="45"/>
      <c r="BY102" s="45"/>
      <c r="BZ102" s="46"/>
    </row>
    <row r="103" spans="1:78" s="38" customFormat="1" ht="15.75" customHeight="1">
      <c r="A103" s="54">
        <v>3</v>
      </c>
      <c r="B103" s="54"/>
      <c r="C103" s="55" t="s">
        <v>91</v>
      </c>
      <c r="D103" s="65"/>
      <c r="E103" s="65"/>
      <c r="F103" s="65"/>
      <c r="G103" s="65"/>
      <c r="H103" s="65"/>
      <c r="I103" s="66"/>
      <c r="J103" s="54" t="s">
        <v>92</v>
      </c>
      <c r="K103" s="54"/>
      <c r="L103" s="54"/>
      <c r="M103" s="54"/>
      <c r="N103" s="54"/>
      <c r="O103" s="58" t="s">
        <v>134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1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38" customFormat="1" ht="15.75" customHeight="1">
      <c r="A104" s="54">
        <v>4</v>
      </c>
      <c r="B104" s="54"/>
      <c r="C104" s="55" t="s">
        <v>93</v>
      </c>
      <c r="D104" s="65"/>
      <c r="E104" s="65"/>
      <c r="F104" s="65"/>
      <c r="G104" s="65"/>
      <c r="H104" s="65"/>
      <c r="I104" s="66"/>
      <c r="J104" s="54" t="s">
        <v>92</v>
      </c>
      <c r="K104" s="54"/>
      <c r="L104" s="54"/>
      <c r="M104" s="54"/>
      <c r="N104" s="54"/>
      <c r="O104" s="58" t="s">
        <v>134</v>
      </c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1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38" customFormat="1" ht="15.75" customHeight="1">
      <c r="A105" s="54">
        <v>7</v>
      </c>
      <c r="B105" s="54"/>
      <c r="C105" s="55" t="s">
        <v>91</v>
      </c>
      <c r="D105" s="65"/>
      <c r="E105" s="65"/>
      <c r="F105" s="65"/>
      <c r="G105" s="65"/>
      <c r="H105" s="65"/>
      <c r="I105" s="66"/>
      <c r="J105" s="54" t="s">
        <v>92</v>
      </c>
      <c r="K105" s="54"/>
      <c r="L105" s="54"/>
      <c r="M105" s="54"/>
      <c r="N105" s="54"/>
      <c r="O105" s="58" t="s">
        <v>135</v>
      </c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38" customFormat="1" ht="15.75" customHeight="1">
      <c r="A106" s="54">
        <v>8</v>
      </c>
      <c r="B106" s="54"/>
      <c r="C106" s="55" t="s">
        <v>93</v>
      </c>
      <c r="D106" s="65"/>
      <c r="E106" s="65"/>
      <c r="F106" s="65"/>
      <c r="G106" s="65"/>
      <c r="H106" s="65"/>
      <c r="I106" s="66"/>
      <c r="J106" s="54" t="s">
        <v>92</v>
      </c>
      <c r="K106" s="54"/>
      <c r="L106" s="54"/>
      <c r="M106" s="54"/>
      <c r="N106" s="54"/>
      <c r="O106" s="58" t="s">
        <v>136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1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47" customFormat="1" ht="15.75">
      <c r="A107" s="48">
        <v>0</v>
      </c>
      <c r="B107" s="48"/>
      <c r="C107" s="49" t="s">
        <v>95</v>
      </c>
      <c r="D107" s="71"/>
      <c r="E107" s="71"/>
      <c r="F107" s="71"/>
      <c r="G107" s="71"/>
      <c r="H107" s="71"/>
      <c r="I107" s="72"/>
      <c r="J107" s="48"/>
      <c r="K107" s="48"/>
      <c r="L107" s="48"/>
      <c r="M107" s="48"/>
      <c r="N107" s="48"/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3"/>
      <c r="BR107" s="45"/>
      <c r="BS107" s="45"/>
      <c r="BT107" s="45"/>
      <c r="BU107" s="45"/>
      <c r="BV107" s="45"/>
      <c r="BW107" s="45"/>
      <c r="BX107" s="45"/>
      <c r="BY107" s="45"/>
      <c r="BZ107" s="46"/>
    </row>
    <row r="108" spans="1:78" s="47" customFormat="1" ht="15.75">
      <c r="A108" s="48">
        <v>0</v>
      </c>
      <c r="B108" s="48"/>
      <c r="C108" s="49"/>
      <c r="D108" s="71"/>
      <c r="E108" s="71"/>
      <c r="F108" s="71"/>
      <c r="G108" s="71"/>
      <c r="H108" s="71"/>
      <c r="I108" s="72"/>
      <c r="J108" s="48"/>
      <c r="K108" s="48"/>
      <c r="L108" s="48"/>
      <c r="M108" s="48"/>
      <c r="N108" s="48"/>
      <c r="O108" s="50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3"/>
      <c r="BR108" s="45"/>
      <c r="BS108" s="45"/>
      <c r="BT108" s="45"/>
      <c r="BU108" s="45"/>
      <c r="BV108" s="45"/>
      <c r="BW108" s="45"/>
      <c r="BX108" s="45"/>
      <c r="BY108" s="45"/>
      <c r="BZ108" s="46"/>
    </row>
    <row r="109" spans="1:78" s="38" customFormat="1" ht="76.5" customHeight="1">
      <c r="A109" s="54">
        <v>9</v>
      </c>
      <c r="B109" s="54"/>
      <c r="C109" s="55" t="s">
        <v>129</v>
      </c>
      <c r="D109" s="65"/>
      <c r="E109" s="65"/>
      <c r="F109" s="65"/>
      <c r="G109" s="65"/>
      <c r="H109" s="65"/>
      <c r="I109" s="66"/>
      <c r="J109" s="54" t="s">
        <v>96</v>
      </c>
      <c r="K109" s="54"/>
      <c r="L109" s="54"/>
      <c r="M109" s="54"/>
      <c r="N109" s="54"/>
      <c r="O109" s="58" t="s">
        <v>114</v>
      </c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8" s="38" customFormat="1" ht="51" customHeight="1">
      <c r="A110" s="54">
        <v>10</v>
      </c>
      <c r="B110" s="54"/>
      <c r="C110" s="55" t="s">
        <v>130</v>
      </c>
      <c r="D110" s="65"/>
      <c r="E110" s="65"/>
      <c r="F110" s="65"/>
      <c r="G110" s="65"/>
      <c r="H110" s="65"/>
      <c r="I110" s="66"/>
      <c r="J110" s="54" t="s">
        <v>96</v>
      </c>
      <c r="K110" s="54"/>
      <c r="L110" s="54"/>
      <c r="M110" s="54"/>
      <c r="N110" s="54"/>
      <c r="O110" s="58" t="s">
        <v>137</v>
      </c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1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8" s="47" customFormat="1" ht="15.75">
      <c r="A111" s="48">
        <v>0</v>
      </c>
      <c r="B111" s="48"/>
      <c r="C111" s="49" t="s">
        <v>97</v>
      </c>
      <c r="D111" s="71"/>
      <c r="E111" s="71"/>
      <c r="F111" s="71"/>
      <c r="G111" s="71"/>
      <c r="H111" s="71"/>
      <c r="I111" s="72"/>
      <c r="J111" s="48"/>
      <c r="K111" s="48"/>
      <c r="L111" s="48"/>
      <c r="M111" s="48"/>
      <c r="N111" s="48"/>
      <c r="O111" s="50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3"/>
      <c r="BR111" s="45"/>
      <c r="BS111" s="45"/>
      <c r="BT111" s="45"/>
      <c r="BU111" s="45"/>
      <c r="BV111" s="45"/>
      <c r="BW111" s="45"/>
      <c r="BX111" s="45"/>
      <c r="BY111" s="45"/>
      <c r="BZ111" s="46"/>
    </row>
    <row r="112" spans="1:78" s="47" customFormat="1" ht="15.75">
      <c r="A112" s="48">
        <v>0</v>
      </c>
      <c r="B112" s="48"/>
      <c r="C112" s="49"/>
      <c r="D112" s="71"/>
      <c r="E112" s="71"/>
      <c r="F112" s="71"/>
      <c r="G112" s="71"/>
      <c r="H112" s="71"/>
      <c r="I112" s="72"/>
      <c r="J112" s="48"/>
      <c r="K112" s="48"/>
      <c r="L112" s="48"/>
      <c r="M112" s="48"/>
      <c r="N112" s="48"/>
      <c r="O112" s="50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3"/>
      <c r="BR112" s="45"/>
      <c r="BS112" s="45"/>
      <c r="BT112" s="45"/>
      <c r="BU112" s="45"/>
      <c r="BV112" s="45"/>
      <c r="BW112" s="45"/>
      <c r="BX112" s="45"/>
      <c r="BY112" s="45"/>
      <c r="BZ112" s="46"/>
    </row>
    <row r="113" spans="1:78" ht="15.75">
      <c r="A113" s="3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64" ht="15.75" customHeight="1">
      <c r="A114" s="79" t="s">
        <v>72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</row>
    <row r="115" spans="1:64" ht="31.5" customHeight="1">
      <c r="A115" s="80" t="s">
        <v>0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78" ht="15.75">
      <c r="A116" s="3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64" ht="15.75" customHeight="1">
      <c r="A117" s="79" t="s">
        <v>53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</row>
    <row r="118" spans="1:64" ht="15.75" customHeight="1">
      <c r="A118" s="80" t="s">
        <v>1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64" ht="15.75" customHeight="1">
      <c r="A119" s="17"/>
      <c r="B119" s="17"/>
      <c r="C119" s="17"/>
      <c r="D119" s="17"/>
      <c r="E119" s="17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12" customHeight="1">
      <c r="A120" s="30" t="s">
        <v>84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64" ht="12" customHeight="1">
      <c r="A121" s="30" t="s">
        <v>75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64" s="30" customFormat="1" ht="12" customHeight="1">
      <c r="A122" s="30" t="s">
        <v>76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</row>
    <row r="123" spans="1:64" ht="15.75" customHeight="1">
      <c r="A123" s="2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60" ht="42" customHeight="1">
      <c r="A124" s="125" t="s">
        <v>101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3"/>
      <c r="AO124" s="3"/>
      <c r="AP124" s="130" t="s">
        <v>103</v>
      </c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</row>
    <row r="125" spans="23:60" ht="12.75">
      <c r="W125" s="129" t="s">
        <v>14</v>
      </c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4"/>
      <c r="AO125" s="4"/>
      <c r="AP125" s="129" t="s">
        <v>80</v>
      </c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</row>
    <row r="128" spans="1:60" ht="15.75" customHeight="1">
      <c r="A128" s="125" t="s">
        <v>102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3"/>
      <c r="AO128" s="3"/>
      <c r="AP128" s="130" t="s">
        <v>104</v>
      </c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</row>
    <row r="129" spans="23:60" ht="12.75">
      <c r="W129" s="129" t="s">
        <v>14</v>
      </c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4"/>
      <c r="AO129" s="4"/>
      <c r="AP129" s="129" t="s">
        <v>80</v>
      </c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</row>
  </sheetData>
  <mergeCells count="572">
    <mergeCell ref="AI62:AM62"/>
    <mergeCell ref="AN62:AR62"/>
    <mergeCell ref="AS62:AX62"/>
    <mergeCell ref="AY62:BC62"/>
    <mergeCell ref="A58:B59"/>
    <mergeCell ref="A60:B60"/>
    <mergeCell ref="A61:B61"/>
    <mergeCell ref="A62:B62"/>
    <mergeCell ref="C62:R62"/>
    <mergeCell ref="S62:W62"/>
    <mergeCell ref="X62:AB62"/>
    <mergeCell ref="AC62:AH62"/>
    <mergeCell ref="C61:R61"/>
    <mergeCell ref="S61:W61"/>
    <mergeCell ref="X61:AB61"/>
    <mergeCell ref="AC61:AH61"/>
    <mergeCell ref="BI61:BN61"/>
    <mergeCell ref="BD62:BH62"/>
    <mergeCell ref="BD60:BH60"/>
    <mergeCell ref="BI60:BN60"/>
    <mergeCell ref="BI62:BN62"/>
    <mergeCell ref="BD61:BH61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Y60:BC60"/>
    <mergeCell ref="AP42:AT42"/>
    <mergeCell ref="BD43:BH43"/>
    <mergeCell ref="AY58:BN58"/>
    <mergeCell ref="AI60:AM60"/>
    <mergeCell ref="BI59:BN59"/>
    <mergeCell ref="A43:B43"/>
    <mergeCell ref="AD70:AH70"/>
    <mergeCell ref="AF41:AJ41"/>
    <mergeCell ref="A48:BQ48"/>
    <mergeCell ref="C58:R59"/>
    <mergeCell ref="S58:AH58"/>
    <mergeCell ref="AI58:AX58"/>
    <mergeCell ref="AS59:AX59"/>
    <mergeCell ref="AZ42:BC42"/>
    <mergeCell ref="BD42:BH42"/>
    <mergeCell ref="C40:Z41"/>
    <mergeCell ref="BI41:BM41"/>
    <mergeCell ref="BD41:BH41"/>
    <mergeCell ref="AZ41:BC41"/>
    <mergeCell ref="AK41:AO41"/>
    <mergeCell ref="A33:F33"/>
    <mergeCell ref="G33:BL33"/>
    <mergeCell ref="A25:F25"/>
    <mergeCell ref="AA40:AO40"/>
    <mergeCell ref="AP40:BC40"/>
    <mergeCell ref="A26:F26"/>
    <mergeCell ref="G26:BL26"/>
    <mergeCell ref="A34:F34"/>
    <mergeCell ref="G34:BL34"/>
    <mergeCell ref="A39:BQ39"/>
    <mergeCell ref="BN43:BQ43"/>
    <mergeCell ref="BI43:BM43"/>
    <mergeCell ref="AP43:AT43"/>
    <mergeCell ref="BD44:BH44"/>
    <mergeCell ref="BI44:BM44"/>
    <mergeCell ref="AZ43:BC43"/>
    <mergeCell ref="AU43:AY43"/>
    <mergeCell ref="S59:W59"/>
    <mergeCell ref="X59:AB59"/>
    <mergeCell ref="AC59:AH59"/>
    <mergeCell ref="C60:R60"/>
    <mergeCell ref="S60:W60"/>
    <mergeCell ref="X60:AB60"/>
    <mergeCell ref="AC60:AH60"/>
    <mergeCell ref="A70:B70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N70:AR70"/>
    <mergeCell ref="AP124:BH124"/>
    <mergeCell ref="AN68:BB68"/>
    <mergeCell ref="A65:BQ65"/>
    <mergeCell ref="C70:I70"/>
    <mergeCell ref="J96:N96"/>
    <mergeCell ref="A95:B95"/>
    <mergeCell ref="A71:B71"/>
    <mergeCell ref="O72:X72"/>
    <mergeCell ref="Y72:AC72"/>
    <mergeCell ref="A56:BN56"/>
    <mergeCell ref="C53:BQ53"/>
    <mergeCell ref="C51:BQ51"/>
    <mergeCell ref="C52:BQ52"/>
    <mergeCell ref="O71:X71"/>
    <mergeCell ref="C72:I72"/>
    <mergeCell ref="J72:N72"/>
    <mergeCell ref="Y71:AC71"/>
    <mergeCell ref="C95:I95"/>
    <mergeCell ref="J95:N95"/>
    <mergeCell ref="C71:I71"/>
    <mergeCell ref="J71:N71"/>
    <mergeCell ref="AP125:BH125"/>
    <mergeCell ref="A118:BL118"/>
    <mergeCell ref="C96:I96"/>
    <mergeCell ref="W125:AM125"/>
    <mergeCell ref="A117:BL117"/>
    <mergeCell ref="AP129:BH129"/>
    <mergeCell ref="A128:V128"/>
    <mergeCell ref="W128:AM128"/>
    <mergeCell ref="AP128:BH128"/>
    <mergeCell ref="W129:AM129"/>
    <mergeCell ref="A124:V124"/>
    <mergeCell ref="W124:AM124"/>
    <mergeCell ref="A72:B72"/>
    <mergeCell ref="AD72:AH72"/>
    <mergeCell ref="A92:BQ92"/>
    <mergeCell ref="A94:B94"/>
    <mergeCell ref="C94:I94"/>
    <mergeCell ref="BC72:BG72"/>
    <mergeCell ref="BM72:BQ72"/>
    <mergeCell ref="BH72:BL72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AO2:BL6"/>
    <mergeCell ref="A7:BL7"/>
    <mergeCell ref="A8:BL8"/>
    <mergeCell ref="A9:BL9"/>
    <mergeCell ref="BC68:BQ68"/>
    <mergeCell ref="AA42:AE42"/>
    <mergeCell ref="AF42:AJ42"/>
    <mergeCell ref="AK42:AO42"/>
    <mergeCell ref="AK43:AO43"/>
    <mergeCell ref="AF43:AJ43"/>
    <mergeCell ref="AA43:AE43"/>
    <mergeCell ref="AI59:AM59"/>
    <mergeCell ref="AN59:AR59"/>
    <mergeCell ref="A57:BN57"/>
    <mergeCell ref="A10:BL10"/>
    <mergeCell ref="A11:BL11"/>
    <mergeCell ref="A12:BL12"/>
    <mergeCell ref="B14:L14"/>
    <mergeCell ref="N14:AS14"/>
    <mergeCell ref="AU14:BB14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C43:Z43"/>
    <mergeCell ref="C42:Z42"/>
    <mergeCell ref="BN42:BQ42"/>
    <mergeCell ref="A37:BQ37"/>
    <mergeCell ref="BD40:BQ40"/>
    <mergeCell ref="B18:L18"/>
    <mergeCell ref="N18:AS18"/>
    <mergeCell ref="BN41:BQ41"/>
    <mergeCell ref="A23:BL23"/>
    <mergeCell ref="A24:F24"/>
    <mergeCell ref="G24:BL24"/>
    <mergeCell ref="A40:B41"/>
    <mergeCell ref="AU15:BB15"/>
    <mergeCell ref="B17:L17"/>
    <mergeCell ref="N17:AS17"/>
    <mergeCell ref="AU17:BB17"/>
    <mergeCell ref="B15:L15"/>
    <mergeCell ref="N15:AS15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N72:AR72"/>
    <mergeCell ref="AS72:AW72"/>
    <mergeCell ref="AX72:BB72"/>
    <mergeCell ref="AU18:BB18"/>
    <mergeCell ref="AU42:AY42"/>
    <mergeCell ref="G25:BL25"/>
    <mergeCell ref="A38:BQ38"/>
    <mergeCell ref="AP41:AT41"/>
    <mergeCell ref="AA41:AE41"/>
    <mergeCell ref="BI42:BM42"/>
    <mergeCell ref="BM69:BQ69"/>
    <mergeCell ref="BH69:BL69"/>
    <mergeCell ref="AD69:AH69"/>
    <mergeCell ref="AX69:BB69"/>
    <mergeCell ref="AS69:AW69"/>
    <mergeCell ref="AN69:AR69"/>
    <mergeCell ref="AI69:AM69"/>
    <mergeCell ref="A115:BL115"/>
    <mergeCell ref="O94:BQ94"/>
    <mergeCell ref="O95:BQ95"/>
    <mergeCell ref="O97:BQ97"/>
    <mergeCell ref="A97:B97"/>
    <mergeCell ref="C97:I97"/>
    <mergeCell ref="J97:N97"/>
    <mergeCell ref="A96:B96"/>
    <mergeCell ref="J94:N94"/>
    <mergeCell ref="O96:BQ96"/>
    <mergeCell ref="A35:F35"/>
    <mergeCell ref="G35:BL35"/>
    <mergeCell ref="AS71:AW71"/>
    <mergeCell ref="A114:BL114"/>
    <mergeCell ref="AX71:BB71"/>
    <mergeCell ref="AX70:BB70"/>
    <mergeCell ref="AS70:AW70"/>
    <mergeCell ref="AI71:AM71"/>
    <mergeCell ref="AN71:AR71"/>
    <mergeCell ref="AI72:AM72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54:B54"/>
    <mergeCell ref="C54:BQ54"/>
    <mergeCell ref="AZ46:BC46"/>
    <mergeCell ref="BD46:BH46"/>
    <mergeCell ref="BI46:BM46"/>
    <mergeCell ref="BN46:BQ46"/>
    <mergeCell ref="A53:B53"/>
    <mergeCell ref="A51:B51"/>
    <mergeCell ref="A52:B52"/>
    <mergeCell ref="A63:B63"/>
    <mergeCell ref="C63:R63"/>
    <mergeCell ref="S63:W63"/>
    <mergeCell ref="X63:AB63"/>
    <mergeCell ref="AY63:BC63"/>
    <mergeCell ref="BD63:BH63"/>
    <mergeCell ref="BI63:BN63"/>
    <mergeCell ref="AC63:AH63"/>
    <mergeCell ref="AI63:AM63"/>
    <mergeCell ref="AN63:AR63"/>
    <mergeCell ref="AS63:AX6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BH90:BL90"/>
    <mergeCell ref="BM90:BQ90"/>
    <mergeCell ref="A98:B98"/>
    <mergeCell ref="C98:I98"/>
    <mergeCell ref="J98:N98"/>
    <mergeCell ref="O98:BQ98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12:B112"/>
    <mergeCell ref="C112:I112"/>
    <mergeCell ref="J112:N112"/>
    <mergeCell ref="O112:BQ112"/>
  </mergeCells>
  <conditionalFormatting sqref="C93 C116 C72:C90 C97:C112">
    <cfRule type="cellIs" priority="1" dxfId="0" operator="equal" stopIfTrue="1">
      <formula>$C71</formula>
    </cfRule>
  </conditionalFormatting>
  <conditionalFormatting sqref="A116:B116 A93:B93 A72:B91 A62:B63 A97:B113">
    <cfRule type="cellIs" priority="2" dxfId="0" operator="equal" stopIfTrue="1">
      <formula>0</formula>
    </cfRule>
  </conditionalFormatting>
  <conditionalFormatting sqref="C91">
    <cfRule type="cellIs" priority="3" dxfId="0" operator="equal" stopIfTrue="1">
      <formula>$C72</formula>
    </cfRule>
  </conditionalFormatting>
  <conditionalFormatting sqref="C113">
    <cfRule type="cellIs" priority="4" dxfId="0" operator="equal" stopIfTrue="1">
      <formula>$C97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2023-02-03T14:27:47Z</dcterms:modified>
  <cp:category/>
  <cp:version/>
  <cp:contentType/>
  <cp:contentStatus/>
</cp:coreProperties>
</file>