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Звіти по ПБП за 2022\на сайт звіти по пбп за 2022\"/>
    </mc:Choice>
  </mc:AlternateContent>
  <bookViews>
    <workbookView xWindow="-255" yWindow="-60" windowWidth="25440" windowHeight="14385"/>
  </bookViews>
  <sheets>
    <sheet name="КПК0217520" sheetId="1" r:id="rId1"/>
  </sheets>
  <definedNames>
    <definedName name="_xlnm.Print_Area" localSheetId="0">КПК0217520!$A$1:$BQ$118</definedName>
  </definedNames>
  <calcPr calcId="162913"/>
</workbook>
</file>

<file path=xl/calcChain.xml><?xml version="1.0" encoding="utf-8"?>
<calcChain xmlns="http://schemas.openxmlformats.org/spreadsheetml/2006/main">
  <c r="BH83" i="1" l="1"/>
  <c r="BC83" i="1"/>
  <c r="BH81" i="1"/>
  <c r="BC81" i="1"/>
  <c r="BH79" i="1"/>
  <c r="BC79" i="1"/>
  <c r="BH77" i="1"/>
  <c r="BC77" i="1"/>
  <c r="BD67" i="1"/>
  <c r="AY67" i="1"/>
  <c r="BI67" i="1" s="1"/>
  <c r="AS67" i="1"/>
  <c r="AC67" i="1"/>
  <c r="BD66" i="1"/>
  <c r="AY66" i="1"/>
  <c r="BI66" i="1" s="1"/>
  <c r="AS66" i="1"/>
  <c r="AC66" i="1"/>
  <c r="BI48" i="1"/>
  <c r="BD48" i="1"/>
  <c r="BN48" i="1" s="1"/>
  <c r="AZ48" i="1"/>
  <c r="AK48" i="1"/>
  <c r="BI47" i="1"/>
  <c r="BD47" i="1"/>
  <c r="BN47" i="1" s="1"/>
  <c r="AZ47" i="1"/>
  <c r="AK47" i="1"/>
  <c r="BI46" i="1"/>
  <c r="BD46" i="1"/>
  <c r="AZ46" i="1"/>
  <c r="AK46" i="1"/>
  <c r="BI45" i="1"/>
  <c r="BD45" i="1"/>
  <c r="BN45" i="1" s="1"/>
  <c r="AZ45" i="1"/>
  <c r="AK45" i="1"/>
  <c r="BI44" i="1"/>
  <c r="BD44" i="1"/>
  <c r="BN44" i="1" s="1"/>
  <c r="AZ44" i="1"/>
  <c r="AK44" i="1"/>
  <c r="BI43" i="1"/>
  <c r="BD43" i="1"/>
  <c r="AZ43" i="1"/>
  <c r="AK43" i="1"/>
  <c r="BN46" i="1" l="1"/>
  <c r="BN43" i="1"/>
</calcChain>
</file>

<file path=xl/sharedStrings.xml><?xml version="1.0" encoding="utf-8"?>
<sst xmlns="http://schemas.openxmlformats.org/spreadsheetml/2006/main" count="224" uniqueCount="128">
  <si>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</si>
  <si>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</si>
  <si>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</si>
  <si>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</si>
  <si>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</si>
  <si>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</si>
  <si>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</si>
  <si>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</si>
  <si>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</si>
  <si>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</si>
  <si>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</si>
  <si>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</si>
  <si>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</si>
  <si>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</si>
  <si>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</si>
  <si>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</si>
  <si>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</si>
  <si>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</si>
  <si>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</si>
  <si>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</si>
  <si>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</si>
  <si>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</si>
  <si>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</si>
  <si>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</si>
  <si>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</si>
  <si>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</si>
  <si>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</si>
  <si>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</si>
  <si>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</si>
  <si>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</si>
  <si>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</si>
  <si>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</si>
  <si>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</si>
  <si>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</si>
  <si>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</si>
  <si>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</si>
  <si>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</si>
  <si>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</si>
  <si>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</si>
  <si>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</si>
  <si>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</si>
  <si>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</si>
  <si>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</si>
  <si>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</si>
  <si>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</si>
  <si>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</si>
  <si>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</si>
  <si>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</si>
  <si>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</si>
  <si>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</si>
  <si>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</si>
  <si>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</si>
  <si>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</si>
  <si>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</si>
  <si>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</si>
  <si>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</si>
  <si>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</si>
  <si>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</si>
  <si>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</si>
  <si>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</si>
  <si>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</si>
  <si>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</si>
  <si>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</si>
  <si>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</si>
  <si>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</si>
  <si>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</si>
  <si>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</si>
  <si>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</si>
  <si>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</si>
  <si>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</si>
  <si>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</si>
  <si>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</si>
  <si>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</si>
  <si>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</si>
  <si>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</si>
  <si>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</si>
  <si>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</si>
  <si>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</si>
  <si>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</si>
  <si>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</si>
  <si>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</si>
  <si>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</si>
  <si>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</si>
  <si>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</si>
  <si>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</si>
  <si>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</si>
  <si>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</si>
  <si>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УСЬОГО</t>
  </si>
  <si>
    <t>залишок  планових асигнувань на кінець звітного періоду за рухунок економного використання бюджетних коштів та неможливістю використання у період воєнного стану</t>
  </si>
  <si>
    <t>залишок  планових асигнувань на кінець звітного періоду за рухунок економного використання бюджетних коштів</t>
  </si>
  <si>
    <t>Програма інформатизації діяльності виконавчого комітету Ніжинської міської ради Чернігівської області на 2020-2022 роки</t>
  </si>
  <si>
    <t>Усього</t>
  </si>
  <si>
    <t>затрат</t>
  </si>
  <si>
    <t/>
  </si>
  <si>
    <t>видатки на виконання програми інформатизаціі</t>
  </si>
  <si>
    <t>грн.</t>
  </si>
  <si>
    <t>рішення  міської ради</t>
  </si>
  <si>
    <t>продукту</t>
  </si>
  <si>
    <t>кількість завдань інформатизації, які планується виконати учасниками програми</t>
  </si>
  <si>
    <t>од.</t>
  </si>
  <si>
    <t>ефективності</t>
  </si>
  <si>
    <t>середня вартість виконання одного завдання інформатизації учасниками програми</t>
  </si>
  <si>
    <t>розрахунок (видатки на виконання завдань програми інформатизації/ кількість завдань 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</si>
  <si>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</si>
  <si>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</si>
  <si>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</si>
  <si>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</si>
  <si>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Розбіжність між фактичними та затвердженими результативними показниками пояснюється економним  витрачанням  бюджетних  ресурсів та введенням воєнного стану (залишок  планових асигнувань на кінець звітного періоду)</t>
  </si>
  <si>
    <t>Розбіжність між фактичними та затвердженими результативними показниками пояснюється неможливістю виконання в умовах воєнного стану (залишок  планових асигнувань на кінець звітного періоду)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</si>
  <si>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</si>
  <si>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Показники по програмі виконані. Проте економне  витрачання  бюджетних  ресурсів  та введення воєнного стану (залишок плану  на кінець звітного періоду)  обумовили  відхилення  фактичних показників від планових</t>
  </si>
  <si>
    <t>Бюджетна  програма  має одне завдання,  на  яке  було направлено 617975,35 г рн., що складає 74,61% від уточнених планових призначень - 828181,00грн._x000D__x000D_
Відхилення фактичних показників від планових пояснюється в переважній  більшості економним  витрачанням  бюджетних  ресурсів та введенням воєнного стану (залишок плану  на кінець звітного періоду)_x000D_
Рівень виконання завдання програми інформатизації виконкомом становить 66,04%,  молодіжним центром  55,54%,  пологовим будинком 99,07%, стомат.поліклінікою 100%, ЦМЛ 74,68%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</si>
  <si>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</si>
  <si>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</si>
  <si>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</si>
  <si>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апарату виконавчого комітету Ніжинської міської ради - головний бухгалтер</t>
  </si>
  <si>
    <t>Сергій СМАГА</t>
  </si>
  <si>
    <t>Наталія ЄФІМЕНКО</t>
  </si>
  <si>
    <t>04061783</t>
  </si>
  <si>
    <t>25538000000</t>
  </si>
  <si>
    <t xml:space="preserve">  гривень</t>
  </si>
  <si>
    <t>місцевого бюджету на 2022  рік</t>
  </si>
  <si>
    <t>0217520</t>
  </si>
  <si>
    <t>Реалізація Національної програми інформатизації</t>
  </si>
  <si>
    <t>Виконавчий комiтет Нiжинської мiської ради Чернiгiвської областi</t>
  </si>
  <si>
    <t>0210000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</si>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</sst>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8"/>
  <sheetViews>
    <sheetView tabSelected="1" topLeftCell="A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121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112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1" t="s">
        <v>113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118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125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1" t="s">
        <v>124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118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50" t="s">
        <v>122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0" t="s">
        <v>126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0" t="s">
        <v>127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55" t="s">
        <v>123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119</v>
      </c>
      <c r="BF20" s="59"/>
      <c r="BG20" s="59"/>
      <c r="BH20" s="59"/>
      <c r="BI20" s="59"/>
      <c r="BJ20" s="59"/>
      <c r="BK20" s="59"/>
      <c r="BL20" s="59"/>
    </row>
    <row r="21" spans="1:79" ht="23.25" customHeight="1" x14ac:dyDescent="0.2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6" t="s">
        <v>109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4">
        <v>1</v>
      </c>
      <c r="B34" s="94"/>
      <c r="C34" s="94"/>
      <c r="D34" s="94"/>
      <c r="E34" s="94"/>
      <c r="F34" s="94"/>
      <c r="G34" s="112" t="s">
        <v>81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8" t="s">
        <v>120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 x14ac:dyDescent="0.2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 x14ac:dyDescent="0.2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15" customHeight="1" x14ac:dyDescent="0.2">
      <c r="A43" s="82">
        <v>1</v>
      </c>
      <c r="B43" s="82"/>
      <c r="C43" s="115" t="s">
        <v>82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216181</v>
      </c>
      <c r="AB43" s="57"/>
      <c r="AC43" s="57"/>
      <c r="AD43" s="57"/>
      <c r="AE43" s="57"/>
      <c r="AF43" s="57">
        <v>70000</v>
      </c>
      <c r="AG43" s="57"/>
      <c r="AH43" s="57"/>
      <c r="AI43" s="57"/>
      <c r="AJ43" s="57"/>
      <c r="AK43" s="57">
        <f>AA43+AF43</f>
        <v>286181</v>
      </c>
      <c r="AL43" s="57"/>
      <c r="AM43" s="57"/>
      <c r="AN43" s="57"/>
      <c r="AO43" s="57"/>
      <c r="AP43" s="57">
        <v>189019.91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189019.91</v>
      </c>
      <c r="BA43" s="57"/>
      <c r="BB43" s="57"/>
      <c r="BC43" s="57"/>
      <c r="BD43" s="57">
        <f>AP43-AA43</f>
        <v>-27161.089999999997</v>
      </c>
      <c r="BE43" s="57"/>
      <c r="BF43" s="57"/>
      <c r="BG43" s="57"/>
      <c r="BH43" s="57"/>
      <c r="BI43" s="57">
        <f>AU43-AF43</f>
        <v>-70000</v>
      </c>
      <c r="BJ43" s="57"/>
      <c r="BK43" s="57"/>
      <c r="BL43" s="57"/>
      <c r="BM43" s="57"/>
      <c r="BN43" s="57">
        <f>BD43+BI43</f>
        <v>-97161.09</v>
      </c>
      <c r="BO43" s="57"/>
      <c r="BP43" s="57"/>
      <c r="BQ43" s="57"/>
      <c r="CA43" s="1" t="s">
        <v>20</v>
      </c>
    </row>
    <row r="44" spans="1:79" ht="15" customHeight="1" x14ac:dyDescent="0.2">
      <c r="A44" s="82">
        <v>2</v>
      </c>
      <c r="B44" s="82"/>
      <c r="C44" s="115" t="s">
        <v>83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57">
        <v>17000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17000</v>
      </c>
      <c r="AL44" s="57"/>
      <c r="AM44" s="57"/>
      <c r="AN44" s="57"/>
      <c r="AO44" s="57"/>
      <c r="AP44" s="57">
        <v>6000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6000</v>
      </c>
      <c r="BA44" s="57"/>
      <c r="BB44" s="57"/>
      <c r="BC44" s="57"/>
      <c r="BD44" s="57">
        <f>AP44-AA44</f>
        <v>-11000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-11000</v>
      </c>
      <c r="BO44" s="57"/>
      <c r="BP44" s="57"/>
      <c r="BQ44" s="57"/>
    </row>
    <row r="45" spans="1:79" ht="15" customHeight="1" x14ac:dyDescent="0.2">
      <c r="A45" s="82">
        <v>3</v>
      </c>
      <c r="B45" s="82"/>
      <c r="C45" s="115" t="s">
        <v>84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7"/>
      <c r="AA45" s="57">
        <v>85800</v>
      </c>
      <c r="AB45" s="57"/>
      <c r="AC45" s="57"/>
      <c r="AD45" s="57"/>
      <c r="AE45" s="57"/>
      <c r="AF45" s="57">
        <v>0</v>
      </c>
      <c r="AG45" s="57"/>
      <c r="AH45" s="57"/>
      <c r="AI45" s="57"/>
      <c r="AJ45" s="57"/>
      <c r="AK45" s="57">
        <f>AA45+AF45</f>
        <v>85800</v>
      </c>
      <c r="AL45" s="57"/>
      <c r="AM45" s="57"/>
      <c r="AN45" s="57"/>
      <c r="AO45" s="57"/>
      <c r="AP45" s="57">
        <v>85007.44</v>
      </c>
      <c r="AQ45" s="57"/>
      <c r="AR45" s="57"/>
      <c r="AS45" s="57"/>
      <c r="AT45" s="57"/>
      <c r="AU45" s="57">
        <v>0</v>
      </c>
      <c r="AV45" s="57"/>
      <c r="AW45" s="57"/>
      <c r="AX45" s="57"/>
      <c r="AY45" s="57"/>
      <c r="AZ45" s="57">
        <f>AP45+AU45</f>
        <v>85007.44</v>
      </c>
      <c r="BA45" s="57"/>
      <c r="BB45" s="57"/>
      <c r="BC45" s="57"/>
      <c r="BD45" s="57">
        <f>AP45-AA45</f>
        <v>-792.55999999999767</v>
      </c>
      <c r="BE45" s="57"/>
      <c r="BF45" s="57"/>
      <c r="BG45" s="57"/>
      <c r="BH45" s="57"/>
      <c r="BI45" s="57">
        <f>AU45-AF45</f>
        <v>0</v>
      </c>
      <c r="BJ45" s="57"/>
      <c r="BK45" s="57"/>
      <c r="BL45" s="57"/>
      <c r="BM45" s="57"/>
      <c r="BN45" s="57">
        <f>BD45+BI45</f>
        <v>-792.55999999999767</v>
      </c>
      <c r="BO45" s="57"/>
      <c r="BP45" s="57"/>
      <c r="BQ45" s="57"/>
    </row>
    <row r="46" spans="1:79" ht="15" customHeight="1" x14ac:dyDescent="0.2">
      <c r="A46" s="82">
        <v>4</v>
      </c>
      <c r="B46" s="82"/>
      <c r="C46" s="115" t="s">
        <v>85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7"/>
      <c r="AA46" s="57">
        <v>39200</v>
      </c>
      <c r="AB46" s="57"/>
      <c r="AC46" s="57"/>
      <c r="AD46" s="57"/>
      <c r="AE46" s="57"/>
      <c r="AF46" s="57">
        <v>0</v>
      </c>
      <c r="AG46" s="57"/>
      <c r="AH46" s="57"/>
      <c r="AI46" s="57"/>
      <c r="AJ46" s="57"/>
      <c r="AK46" s="57">
        <f>AA46+AF46</f>
        <v>39200</v>
      </c>
      <c r="AL46" s="57"/>
      <c r="AM46" s="57"/>
      <c r="AN46" s="57"/>
      <c r="AO46" s="57"/>
      <c r="AP46" s="57">
        <v>39200</v>
      </c>
      <c r="AQ46" s="57"/>
      <c r="AR46" s="57"/>
      <c r="AS46" s="57"/>
      <c r="AT46" s="57"/>
      <c r="AU46" s="57">
        <v>0</v>
      </c>
      <c r="AV46" s="57"/>
      <c r="AW46" s="57"/>
      <c r="AX46" s="57"/>
      <c r="AY46" s="57"/>
      <c r="AZ46" s="57">
        <f>AP46+AU46</f>
        <v>39200</v>
      </c>
      <c r="BA46" s="57"/>
      <c r="BB46" s="57"/>
      <c r="BC46" s="57"/>
      <c r="BD46" s="57">
        <f>AP46-AA46</f>
        <v>0</v>
      </c>
      <c r="BE46" s="57"/>
      <c r="BF46" s="57"/>
      <c r="BG46" s="57"/>
      <c r="BH46" s="57"/>
      <c r="BI46" s="57">
        <f>AU46-AF46</f>
        <v>0</v>
      </c>
      <c r="BJ46" s="57"/>
      <c r="BK46" s="57"/>
      <c r="BL46" s="57"/>
      <c r="BM46" s="57"/>
      <c r="BN46" s="57">
        <f>BD46+BI46</f>
        <v>0</v>
      </c>
      <c r="BO46" s="57"/>
      <c r="BP46" s="57"/>
      <c r="BQ46" s="57"/>
    </row>
    <row r="47" spans="1:79" ht="15" customHeight="1" x14ac:dyDescent="0.2">
      <c r="A47" s="82">
        <v>5</v>
      </c>
      <c r="B47" s="82"/>
      <c r="C47" s="115" t="s">
        <v>86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7"/>
      <c r="AA47" s="57">
        <v>400000</v>
      </c>
      <c r="AB47" s="57"/>
      <c r="AC47" s="57"/>
      <c r="AD47" s="57"/>
      <c r="AE47" s="57"/>
      <c r="AF47" s="57">
        <v>0</v>
      </c>
      <c r="AG47" s="57"/>
      <c r="AH47" s="57"/>
      <c r="AI47" s="57"/>
      <c r="AJ47" s="57"/>
      <c r="AK47" s="57">
        <f>AA47+AF47</f>
        <v>400000</v>
      </c>
      <c r="AL47" s="57"/>
      <c r="AM47" s="57"/>
      <c r="AN47" s="57"/>
      <c r="AO47" s="57"/>
      <c r="AP47" s="57">
        <v>298748</v>
      </c>
      <c r="AQ47" s="57"/>
      <c r="AR47" s="57"/>
      <c r="AS47" s="57"/>
      <c r="AT47" s="57"/>
      <c r="AU47" s="57">
        <v>0</v>
      </c>
      <c r="AV47" s="57"/>
      <c r="AW47" s="57"/>
      <c r="AX47" s="57"/>
      <c r="AY47" s="57"/>
      <c r="AZ47" s="57">
        <f>AP47+AU47</f>
        <v>298748</v>
      </c>
      <c r="BA47" s="57"/>
      <c r="BB47" s="57"/>
      <c r="BC47" s="57"/>
      <c r="BD47" s="57">
        <f>AP47-AA47</f>
        <v>-101252</v>
      </c>
      <c r="BE47" s="57"/>
      <c r="BF47" s="57"/>
      <c r="BG47" s="57"/>
      <c r="BH47" s="57"/>
      <c r="BI47" s="57">
        <f>AU47-AF47</f>
        <v>0</v>
      </c>
      <c r="BJ47" s="57"/>
      <c r="BK47" s="57"/>
      <c r="BL47" s="57"/>
      <c r="BM47" s="57"/>
      <c r="BN47" s="57">
        <f>BD47+BI47</f>
        <v>-101252</v>
      </c>
      <c r="BO47" s="57"/>
      <c r="BP47" s="57"/>
      <c r="BQ47" s="57"/>
    </row>
    <row r="48" spans="1:79" s="122" customFormat="1" ht="15" customHeight="1" x14ac:dyDescent="0.2">
      <c r="A48" s="118"/>
      <c r="B48" s="118"/>
      <c r="C48" s="119" t="s">
        <v>87</v>
      </c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1"/>
      <c r="AA48" s="83">
        <v>758181</v>
      </c>
      <c r="AB48" s="83"/>
      <c r="AC48" s="83"/>
      <c r="AD48" s="83"/>
      <c r="AE48" s="83"/>
      <c r="AF48" s="83">
        <v>70000</v>
      </c>
      <c r="AG48" s="83"/>
      <c r="AH48" s="83"/>
      <c r="AI48" s="83"/>
      <c r="AJ48" s="83"/>
      <c r="AK48" s="83">
        <f>AA48+AF48</f>
        <v>828181</v>
      </c>
      <c r="AL48" s="83"/>
      <c r="AM48" s="83"/>
      <c r="AN48" s="83"/>
      <c r="AO48" s="83"/>
      <c r="AP48" s="83">
        <v>617975.35</v>
      </c>
      <c r="AQ48" s="83"/>
      <c r="AR48" s="83"/>
      <c r="AS48" s="83"/>
      <c r="AT48" s="83"/>
      <c r="AU48" s="83">
        <v>0</v>
      </c>
      <c r="AV48" s="83"/>
      <c r="AW48" s="83"/>
      <c r="AX48" s="83"/>
      <c r="AY48" s="83"/>
      <c r="AZ48" s="83">
        <f>AP48+AU48</f>
        <v>617975.35</v>
      </c>
      <c r="BA48" s="83"/>
      <c r="BB48" s="83"/>
      <c r="BC48" s="83"/>
      <c r="BD48" s="83">
        <f>AP48-AA48</f>
        <v>-140205.65000000002</v>
      </c>
      <c r="BE48" s="83"/>
      <c r="BF48" s="83"/>
      <c r="BG48" s="83"/>
      <c r="BH48" s="83"/>
      <c r="BI48" s="83">
        <f>AU48-AF48</f>
        <v>-70000</v>
      </c>
      <c r="BJ48" s="83"/>
      <c r="BK48" s="83"/>
      <c r="BL48" s="83"/>
      <c r="BM48" s="83"/>
      <c r="BN48" s="83">
        <f>BD48+BI48</f>
        <v>-210205.65000000002</v>
      </c>
      <c r="BO48" s="83"/>
      <c r="BP48" s="83"/>
      <c r="BQ48" s="83"/>
    </row>
    <row r="50" spans="1:79" ht="29.25" customHeight="1" x14ac:dyDescent="0.2">
      <c r="A50" s="41" t="s">
        <v>77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</row>
    <row r="51" spans="1:79" ht="9.7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</row>
    <row r="52" spans="1:79" ht="15.75" customHeight="1" x14ac:dyDescent="0.2">
      <c r="A52" s="69" t="s">
        <v>3</v>
      </c>
      <c r="B52" s="69"/>
      <c r="C52" s="54" t="s">
        <v>61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</row>
    <row r="53" spans="1:79" ht="15.75" x14ac:dyDescent="0.2">
      <c r="A53" s="69">
        <v>1</v>
      </c>
      <c r="B53" s="69"/>
      <c r="C53" s="102">
        <v>2</v>
      </c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</row>
    <row r="54" spans="1:79" hidden="1" x14ac:dyDescent="0.2">
      <c r="A54" s="96" t="s">
        <v>13</v>
      </c>
      <c r="B54" s="97"/>
      <c r="C54" s="99" t="s">
        <v>14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1"/>
      <c r="CA54" s="1" t="s">
        <v>71</v>
      </c>
    </row>
    <row r="55" spans="1:79" ht="14.25" customHeight="1" x14ac:dyDescent="0.2">
      <c r="A55" s="96">
        <v>1</v>
      </c>
      <c r="B55" s="97"/>
      <c r="C55" s="123" t="s">
        <v>88</v>
      </c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7"/>
      <c r="CA55" s="1" t="s">
        <v>62</v>
      </c>
    </row>
    <row r="56" spans="1:79" ht="14.25" customHeight="1" x14ac:dyDescent="0.2">
      <c r="A56" s="96">
        <v>2</v>
      </c>
      <c r="B56" s="97"/>
      <c r="C56" s="123" t="s">
        <v>88</v>
      </c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7"/>
    </row>
    <row r="57" spans="1:79" ht="14.25" customHeight="1" x14ac:dyDescent="0.2">
      <c r="A57" s="96">
        <v>3</v>
      </c>
      <c r="B57" s="97"/>
      <c r="C57" s="123" t="s">
        <v>89</v>
      </c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7"/>
    </row>
    <row r="58" spans="1:79" ht="14.25" customHeight="1" x14ac:dyDescent="0.2">
      <c r="A58" s="96">
        <v>5</v>
      </c>
      <c r="B58" s="97"/>
      <c r="C58" s="123" t="s">
        <v>88</v>
      </c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7"/>
    </row>
    <row r="60" spans="1:79" ht="15.75" customHeight="1" x14ac:dyDescent="0.2">
      <c r="A60" s="41" t="s">
        <v>43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</row>
    <row r="61" spans="1:79" ht="15" customHeight="1" x14ac:dyDescent="0.2">
      <c r="A61" s="98" t="s">
        <v>120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</row>
    <row r="62" spans="1:79" ht="28.5" customHeight="1" x14ac:dyDescent="0.2">
      <c r="A62" s="51" t="s">
        <v>3</v>
      </c>
      <c r="B62" s="53"/>
      <c r="C62" s="54" t="s">
        <v>28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 t="s">
        <v>25</v>
      </c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 t="s">
        <v>45</v>
      </c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 t="s">
        <v>0</v>
      </c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2"/>
      <c r="BP62" s="2"/>
      <c r="BQ62" s="2"/>
    </row>
    <row r="63" spans="1:79" ht="29.1" customHeight="1" x14ac:dyDescent="0.2">
      <c r="A63" s="103"/>
      <c r="B63" s="10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 t="s">
        <v>2</v>
      </c>
      <c r="T63" s="54"/>
      <c r="U63" s="54"/>
      <c r="V63" s="54"/>
      <c r="W63" s="54"/>
      <c r="X63" s="54" t="s">
        <v>1</v>
      </c>
      <c r="Y63" s="54"/>
      <c r="Z63" s="54"/>
      <c r="AA63" s="54"/>
      <c r="AB63" s="54"/>
      <c r="AC63" s="54" t="s">
        <v>26</v>
      </c>
      <c r="AD63" s="54"/>
      <c r="AE63" s="54"/>
      <c r="AF63" s="54"/>
      <c r="AG63" s="54"/>
      <c r="AH63" s="54"/>
      <c r="AI63" s="54" t="s">
        <v>2</v>
      </c>
      <c r="AJ63" s="54"/>
      <c r="AK63" s="54"/>
      <c r="AL63" s="54"/>
      <c r="AM63" s="54"/>
      <c r="AN63" s="54" t="s">
        <v>1</v>
      </c>
      <c r="AO63" s="54"/>
      <c r="AP63" s="54"/>
      <c r="AQ63" s="54"/>
      <c r="AR63" s="54"/>
      <c r="AS63" s="54" t="s">
        <v>26</v>
      </c>
      <c r="AT63" s="54"/>
      <c r="AU63" s="54"/>
      <c r="AV63" s="54"/>
      <c r="AW63" s="54"/>
      <c r="AX63" s="54"/>
      <c r="AY63" s="42" t="s">
        <v>2</v>
      </c>
      <c r="AZ63" s="55"/>
      <c r="BA63" s="55"/>
      <c r="BB63" s="55"/>
      <c r="BC63" s="56"/>
      <c r="BD63" s="42" t="s">
        <v>1</v>
      </c>
      <c r="BE63" s="55"/>
      <c r="BF63" s="55"/>
      <c r="BG63" s="55"/>
      <c r="BH63" s="56"/>
      <c r="BI63" s="54" t="s">
        <v>26</v>
      </c>
      <c r="BJ63" s="54"/>
      <c r="BK63" s="54"/>
      <c r="BL63" s="54"/>
      <c r="BM63" s="54"/>
      <c r="BN63" s="54"/>
      <c r="BO63" s="2"/>
      <c r="BP63" s="2"/>
      <c r="BQ63" s="2"/>
    </row>
    <row r="64" spans="1:79" ht="15.95" customHeight="1" x14ac:dyDescent="0.25">
      <c r="A64" s="54">
        <v>1</v>
      </c>
      <c r="B64" s="54"/>
      <c r="C64" s="54">
        <v>2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>
        <v>3</v>
      </c>
      <c r="T64" s="54"/>
      <c r="U64" s="54"/>
      <c r="V64" s="54"/>
      <c r="W64" s="54"/>
      <c r="X64" s="54">
        <v>4</v>
      </c>
      <c r="Y64" s="54"/>
      <c r="Z64" s="54"/>
      <c r="AA64" s="54"/>
      <c r="AB64" s="54"/>
      <c r="AC64" s="54">
        <v>5</v>
      </c>
      <c r="AD64" s="54"/>
      <c r="AE64" s="54"/>
      <c r="AF64" s="54"/>
      <c r="AG64" s="54"/>
      <c r="AH64" s="54"/>
      <c r="AI64" s="54">
        <v>6</v>
      </c>
      <c r="AJ64" s="54"/>
      <c r="AK64" s="54"/>
      <c r="AL64" s="54"/>
      <c r="AM64" s="54"/>
      <c r="AN64" s="54">
        <v>7</v>
      </c>
      <c r="AO64" s="54"/>
      <c r="AP64" s="54"/>
      <c r="AQ64" s="54"/>
      <c r="AR64" s="54"/>
      <c r="AS64" s="54">
        <v>8</v>
      </c>
      <c r="AT64" s="54"/>
      <c r="AU64" s="54"/>
      <c r="AV64" s="54"/>
      <c r="AW64" s="54"/>
      <c r="AX64" s="54"/>
      <c r="AY64" s="54">
        <v>9</v>
      </c>
      <c r="AZ64" s="54"/>
      <c r="BA64" s="54"/>
      <c r="BB64" s="54"/>
      <c r="BC64" s="54"/>
      <c r="BD64" s="54">
        <v>10</v>
      </c>
      <c r="BE64" s="54"/>
      <c r="BF64" s="54"/>
      <c r="BG64" s="54"/>
      <c r="BH64" s="54"/>
      <c r="BI64" s="42">
        <v>11</v>
      </c>
      <c r="BJ64" s="55"/>
      <c r="BK64" s="55"/>
      <c r="BL64" s="55"/>
      <c r="BM64" s="55"/>
      <c r="BN64" s="56"/>
      <c r="BO64" s="6"/>
      <c r="BP64" s="6"/>
      <c r="BQ64" s="6"/>
    </row>
    <row r="65" spans="1:79" ht="18" hidden="1" customHeight="1" x14ac:dyDescent="0.2">
      <c r="A65" s="94" t="s">
        <v>13</v>
      </c>
      <c r="B65" s="94"/>
      <c r="C65" s="95" t="s">
        <v>14</v>
      </c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40" t="s">
        <v>10</v>
      </c>
      <c r="T65" s="40"/>
      <c r="U65" s="40"/>
      <c r="V65" s="40"/>
      <c r="W65" s="40"/>
      <c r="X65" s="40" t="s">
        <v>9</v>
      </c>
      <c r="Y65" s="40"/>
      <c r="Z65" s="40"/>
      <c r="AA65" s="40"/>
      <c r="AB65" s="40"/>
      <c r="AC65" s="78" t="s">
        <v>16</v>
      </c>
      <c r="AD65" s="106"/>
      <c r="AE65" s="106"/>
      <c r="AF65" s="106"/>
      <c r="AG65" s="106"/>
      <c r="AH65" s="106"/>
      <c r="AI65" s="40" t="s">
        <v>11</v>
      </c>
      <c r="AJ65" s="40"/>
      <c r="AK65" s="40"/>
      <c r="AL65" s="40"/>
      <c r="AM65" s="40"/>
      <c r="AN65" s="40" t="s">
        <v>12</v>
      </c>
      <c r="AO65" s="40"/>
      <c r="AP65" s="40"/>
      <c r="AQ65" s="40"/>
      <c r="AR65" s="40"/>
      <c r="AS65" s="78" t="s">
        <v>16</v>
      </c>
      <c r="AT65" s="106"/>
      <c r="AU65" s="106"/>
      <c r="AV65" s="106"/>
      <c r="AW65" s="106"/>
      <c r="AX65" s="106"/>
      <c r="AY65" s="107" t="s">
        <v>17</v>
      </c>
      <c r="AZ65" s="108"/>
      <c r="BA65" s="108"/>
      <c r="BB65" s="108"/>
      <c r="BC65" s="109"/>
      <c r="BD65" s="107" t="s">
        <v>17</v>
      </c>
      <c r="BE65" s="108"/>
      <c r="BF65" s="108"/>
      <c r="BG65" s="108"/>
      <c r="BH65" s="109"/>
      <c r="BI65" s="106" t="s">
        <v>16</v>
      </c>
      <c r="BJ65" s="106"/>
      <c r="BK65" s="106"/>
      <c r="BL65" s="106"/>
      <c r="BM65" s="106"/>
      <c r="BN65" s="106"/>
      <c r="BO65" s="7"/>
      <c r="BP65" s="7"/>
      <c r="BQ65" s="7"/>
      <c r="CA65" s="1" t="s">
        <v>21</v>
      </c>
    </row>
    <row r="66" spans="1:79" ht="38.25" customHeight="1" x14ac:dyDescent="0.2">
      <c r="A66" s="94">
        <v>1</v>
      </c>
      <c r="B66" s="94"/>
      <c r="C66" s="124" t="s">
        <v>90</v>
      </c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7"/>
      <c r="S66" s="110">
        <v>758181</v>
      </c>
      <c r="T66" s="110"/>
      <c r="U66" s="110"/>
      <c r="V66" s="110"/>
      <c r="W66" s="110"/>
      <c r="X66" s="110">
        <v>70000</v>
      </c>
      <c r="Y66" s="110"/>
      <c r="Z66" s="110"/>
      <c r="AA66" s="110"/>
      <c r="AB66" s="110"/>
      <c r="AC66" s="110">
        <f>S66+X66</f>
        <v>828181</v>
      </c>
      <c r="AD66" s="110"/>
      <c r="AE66" s="110"/>
      <c r="AF66" s="110"/>
      <c r="AG66" s="110"/>
      <c r="AH66" s="110"/>
      <c r="AI66" s="110">
        <v>617975.35</v>
      </c>
      <c r="AJ66" s="110"/>
      <c r="AK66" s="110"/>
      <c r="AL66" s="110"/>
      <c r="AM66" s="110"/>
      <c r="AN66" s="110">
        <v>0</v>
      </c>
      <c r="AO66" s="110"/>
      <c r="AP66" s="110"/>
      <c r="AQ66" s="110"/>
      <c r="AR66" s="110"/>
      <c r="AS66" s="110">
        <f>AI66+AN66</f>
        <v>617975.35</v>
      </c>
      <c r="AT66" s="110"/>
      <c r="AU66" s="110"/>
      <c r="AV66" s="110"/>
      <c r="AW66" s="110"/>
      <c r="AX66" s="110"/>
      <c r="AY66" s="110">
        <f>AI66-S66</f>
        <v>-140205.65000000002</v>
      </c>
      <c r="AZ66" s="110"/>
      <c r="BA66" s="110"/>
      <c r="BB66" s="110"/>
      <c r="BC66" s="110"/>
      <c r="BD66" s="125">
        <f>AN66-X66</f>
        <v>-70000</v>
      </c>
      <c r="BE66" s="125"/>
      <c r="BF66" s="125"/>
      <c r="BG66" s="125"/>
      <c r="BH66" s="125"/>
      <c r="BI66" s="125">
        <f>AY66+BD66</f>
        <v>-210205.65000000002</v>
      </c>
      <c r="BJ66" s="125"/>
      <c r="BK66" s="125"/>
      <c r="BL66" s="125"/>
      <c r="BM66" s="125"/>
      <c r="BN66" s="125"/>
      <c r="BO66" s="8"/>
      <c r="BP66" s="8"/>
      <c r="BQ66" s="8"/>
      <c r="CA66" s="1" t="s">
        <v>22</v>
      </c>
    </row>
    <row r="67" spans="1:79" s="122" customFormat="1" ht="15" customHeight="1" x14ac:dyDescent="0.2">
      <c r="A67" s="126"/>
      <c r="B67" s="126"/>
      <c r="C67" s="127" t="s">
        <v>91</v>
      </c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1"/>
      <c r="S67" s="111">
        <v>758181</v>
      </c>
      <c r="T67" s="111"/>
      <c r="U67" s="111"/>
      <c r="V67" s="111"/>
      <c r="W67" s="111"/>
      <c r="X67" s="111">
        <v>70000</v>
      </c>
      <c r="Y67" s="111"/>
      <c r="Z67" s="111"/>
      <c r="AA67" s="111"/>
      <c r="AB67" s="111"/>
      <c r="AC67" s="111">
        <f>S67+X67</f>
        <v>828181</v>
      </c>
      <c r="AD67" s="111"/>
      <c r="AE67" s="111"/>
      <c r="AF67" s="111"/>
      <c r="AG67" s="111"/>
      <c r="AH67" s="111"/>
      <c r="AI67" s="111">
        <v>617975.35</v>
      </c>
      <c r="AJ67" s="111"/>
      <c r="AK67" s="111"/>
      <c r="AL67" s="111"/>
      <c r="AM67" s="111"/>
      <c r="AN67" s="111">
        <v>0</v>
      </c>
      <c r="AO67" s="111"/>
      <c r="AP67" s="111"/>
      <c r="AQ67" s="111"/>
      <c r="AR67" s="111"/>
      <c r="AS67" s="111">
        <f>AI67+AN67</f>
        <v>617975.35</v>
      </c>
      <c r="AT67" s="111"/>
      <c r="AU67" s="111"/>
      <c r="AV67" s="111"/>
      <c r="AW67" s="111"/>
      <c r="AX67" s="111"/>
      <c r="AY67" s="111">
        <f>AI67-S67</f>
        <v>-140205.65000000002</v>
      </c>
      <c r="AZ67" s="111"/>
      <c r="BA67" s="111"/>
      <c r="BB67" s="111"/>
      <c r="BC67" s="111"/>
      <c r="BD67" s="128">
        <f>AN67-X67</f>
        <v>-70000</v>
      </c>
      <c r="BE67" s="128"/>
      <c r="BF67" s="128"/>
      <c r="BG67" s="128"/>
      <c r="BH67" s="128"/>
      <c r="BI67" s="128">
        <f>AY67+BD67</f>
        <v>-210205.65000000002</v>
      </c>
      <c r="BJ67" s="128"/>
      <c r="BK67" s="128"/>
      <c r="BL67" s="128"/>
      <c r="BM67" s="128"/>
      <c r="BN67" s="128"/>
      <c r="BO67" s="129"/>
      <c r="BP67" s="129"/>
      <c r="BQ67" s="129"/>
    </row>
    <row r="69" spans="1:79" ht="15.75" customHeight="1" x14ac:dyDescent="0.2">
      <c r="A69" s="41" t="s">
        <v>44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</row>
    <row r="70" spans="1:79" ht="15.75" customHeight="1" x14ac:dyDescent="0.2">
      <c r="A70" s="41" t="s">
        <v>63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</row>
    <row r="71" spans="1:79" ht="8.25" customHeight="1" x14ac:dyDescent="0.2"/>
    <row r="72" spans="1:79" ht="45" customHeight="1" x14ac:dyDescent="0.2">
      <c r="A72" s="51" t="s">
        <v>3</v>
      </c>
      <c r="B72" s="53"/>
      <c r="C72" s="51" t="s">
        <v>6</v>
      </c>
      <c r="D72" s="52"/>
      <c r="E72" s="52"/>
      <c r="F72" s="52"/>
      <c r="G72" s="52"/>
      <c r="H72" s="52"/>
      <c r="I72" s="53"/>
      <c r="J72" s="51" t="s">
        <v>5</v>
      </c>
      <c r="K72" s="52"/>
      <c r="L72" s="52"/>
      <c r="M72" s="52"/>
      <c r="N72" s="53"/>
      <c r="O72" s="51" t="s">
        <v>4</v>
      </c>
      <c r="P72" s="52"/>
      <c r="Q72" s="52"/>
      <c r="R72" s="52"/>
      <c r="S72" s="52"/>
      <c r="T72" s="52"/>
      <c r="U72" s="52"/>
      <c r="V72" s="52"/>
      <c r="W72" s="52"/>
      <c r="X72" s="53"/>
      <c r="Y72" s="54" t="s">
        <v>25</v>
      </c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 t="s">
        <v>46</v>
      </c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75" t="s">
        <v>0</v>
      </c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10"/>
      <c r="BS72" s="10"/>
      <c r="BT72" s="10"/>
      <c r="BU72" s="10"/>
      <c r="BV72" s="10"/>
      <c r="BW72" s="10"/>
      <c r="BX72" s="10"/>
      <c r="BY72" s="10"/>
      <c r="BZ72" s="9"/>
    </row>
    <row r="73" spans="1:79" ht="32.25" customHeight="1" x14ac:dyDescent="0.2">
      <c r="A73" s="103"/>
      <c r="B73" s="104"/>
      <c r="C73" s="103"/>
      <c r="D73" s="105"/>
      <c r="E73" s="105"/>
      <c r="F73" s="105"/>
      <c r="G73" s="105"/>
      <c r="H73" s="105"/>
      <c r="I73" s="104"/>
      <c r="J73" s="103"/>
      <c r="K73" s="105"/>
      <c r="L73" s="105"/>
      <c r="M73" s="105"/>
      <c r="N73" s="104"/>
      <c r="O73" s="103"/>
      <c r="P73" s="105"/>
      <c r="Q73" s="105"/>
      <c r="R73" s="105"/>
      <c r="S73" s="105"/>
      <c r="T73" s="105"/>
      <c r="U73" s="105"/>
      <c r="V73" s="105"/>
      <c r="W73" s="105"/>
      <c r="X73" s="104"/>
      <c r="Y73" s="42" t="s">
        <v>2</v>
      </c>
      <c r="Z73" s="55"/>
      <c r="AA73" s="55"/>
      <c r="AB73" s="55"/>
      <c r="AC73" s="56"/>
      <c r="AD73" s="42" t="s">
        <v>1</v>
      </c>
      <c r="AE73" s="55"/>
      <c r="AF73" s="55"/>
      <c r="AG73" s="55"/>
      <c r="AH73" s="56"/>
      <c r="AI73" s="54" t="s">
        <v>26</v>
      </c>
      <c r="AJ73" s="54"/>
      <c r="AK73" s="54"/>
      <c r="AL73" s="54"/>
      <c r="AM73" s="54"/>
      <c r="AN73" s="54" t="s">
        <v>2</v>
      </c>
      <c r="AO73" s="54"/>
      <c r="AP73" s="54"/>
      <c r="AQ73" s="54"/>
      <c r="AR73" s="54"/>
      <c r="AS73" s="54" t="s">
        <v>1</v>
      </c>
      <c r="AT73" s="54"/>
      <c r="AU73" s="54"/>
      <c r="AV73" s="54"/>
      <c r="AW73" s="54"/>
      <c r="AX73" s="54" t="s">
        <v>26</v>
      </c>
      <c r="AY73" s="54"/>
      <c r="AZ73" s="54"/>
      <c r="BA73" s="54"/>
      <c r="BB73" s="54"/>
      <c r="BC73" s="54" t="s">
        <v>2</v>
      </c>
      <c r="BD73" s="54"/>
      <c r="BE73" s="54"/>
      <c r="BF73" s="54"/>
      <c r="BG73" s="54"/>
      <c r="BH73" s="54" t="s">
        <v>1</v>
      </c>
      <c r="BI73" s="54"/>
      <c r="BJ73" s="54"/>
      <c r="BK73" s="54"/>
      <c r="BL73" s="54"/>
      <c r="BM73" s="54" t="s">
        <v>26</v>
      </c>
      <c r="BN73" s="54"/>
      <c r="BO73" s="54"/>
      <c r="BP73" s="54"/>
      <c r="BQ73" s="54"/>
      <c r="BR73" s="2"/>
      <c r="BS73" s="2"/>
      <c r="BT73" s="2"/>
      <c r="BU73" s="2"/>
      <c r="BV73" s="2"/>
      <c r="BW73" s="2"/>
      <c r="BX73" s="2"/>
      <c r="BY73" s="2"/>
      <c r="BZ73" s="9"/>
    </row>
    <row r="74" spans="1:79" ht="15.95" customHeight="1" x14ac:dyDescent="0.2">
      <c r="A74" s="54">
        <v>1</v>
      </c>
      <c r="B74" s="54"/>
      <c r="C74" s="54">
        <v>2</v>
      </c>
      <c r="D74" s="54"/>
      <c r="E74" s="54"/>
      <c r="F74" s="54"/>
      <c r="G74" s="54"/>
      <c r="H74" s="54"/>
      <c r="I74" s="54"/>
      <c r="J74" s="54">
        <v>3</v>
      </c>
      <c r="K74" s="54"/>
      <c r="L74" s="54"/>
      <c r="M74" s="54"/>
      <c r="N74" s="54"/>
      <c r="O74" s="54">
        <v>4</v>
      </c>
      <c r="P74" s="54"/>
      <c r="Q74" s="54"/>
      <c r="R74" s="54"/>
      <c r="S74" s="54"/>
      <c r="T74" s="54"/>
      <c r="U74" s="54"/>
      <c r="V74" s="54"/>
      <c r="W74" s="54"/>
      <c r="X74" s="54"/>
      <c r="Y74" s="54">
        <v>5</v>
      </c>
      <c r="Z74" s="54"/>
      <c r="AA74" s="54"/>
      <c r="AB74" s="54"/>
      <c r="AC74" s="54"/>
      <c r="AD74" s="54">
        <v>6</v>
      </c>
      <c r="AE74" s="54"/>
      <c r="AF74" s="54"/>
      <c r="AG74" s="54"/>
      <c r="AH74" s="54"/>
      <c r="AI74" s="54">
        <v>7</v>
      </c>
      <c r="AJ74" s="54"/>
      <c r="AK74" s="54"/>
      <c r="AL74" s="54"/>
      <c r="AM74" s="54"/>
      <c r="AN74" s="42">
        <v>8</v>
      </c>
      <c r="AO74" s="55"/>
      <c r="AP74" s="55"/>
      <c r="AQ74" s="55"/>
      <c r="AR74" s="56"/>
      <c r="AS74" s="42">
        <v>9</v>
      </c>
      <c r="AT74" s="55"/>
      <c r="AU74" s="55"/>
      <c r="AV74" s="55"/>
      <c r="AW74" s="56"/>
      <c r="AX74" s="42">
        <v>10</v>
      </c>
      <c r="AY74" s="55"/>
      <c r="AZ74" s="55"/>
      <c r="BA74" s="55"/>
      <c r="BB74" s="56"/>
      <c r="BC74" s="42">
        <v>11</v>
      </c>
      <c r="BD74" s="55"/>
      <c r="BE74" s="55"/>
      <c r="BF74" s="55"/>
      <c r="BG74" s="56"/>
      <c r="BH74" s="42">
        <v>12</v>
      </c>
      <c r="BI74" s="55"/>
      <c r="BJ74" s="55"/>
      <c r="BK74" s="55"/>
      <c r="BL74" s="56"/>
      <c r="BM74" s="42">
        <v>13</v>
      </c>
      <c r="BN74" s="55"/>
      <c r="BO74" s="55"/>
      <c r="BP74" s="55"/>
      <c r="BQ74" s="56"/>
      <c r="BR74" s="2"/>
      <c r="BS74" s="2"/>
      <c r="BT74" s="2"/>
      <c r="BU74" s="2"/>
      <c r="BV74" s="2"/>
      <c r="BW74" s="2"/>
      <c r="BX74" s="2"/>
      <c r="BY74" s="2"/>
      <c r="BZ74" s="9"/>
    </row>
    <row r="75" spans="1:79" ht="12.75" hidden="1" customHeight="1" x14ac:dyDescent="0.2">
      <c r="A75" s="94" t="s">
        <v>36</v>
      </c>
      <c r="B75" s="94"/>
      <c r="C75" s="66" t="s">
        <v>14</v>
      </c>
      <c r="D75" s="67"/>
      <c r="E75" s="67"/>
      <c r="F75" s="67"/>
      <c r="G75" s="67"/>
      <c r="H75" s="67"/>
      <c r="I75" s="68"/>
      <c r="J75" s="94" t="s">
        <v>15</v>
      </c>
      <c r="K75" s="94"/>
      <c r="L75" s="94"/>
      <c r="M75" s="94"/>
      <c r="N75" s="94"/>
      <c r="O75" s="95" t="s">
        <v>37</v>
      </c>
      <c r="P75" s="95"/>
      <c r="Q75" s="95"/>
      <c r="R75" s="95"/>
      <c r="S75" s="95"/>
      <c r="T75" s="95"/>
      <c r="U75" s="95"/>
      <c r="V75" s="95"/>
      <c r="W75" s="95"/>
      <c r="X75" s="66"/>
      <c r="Y75" s="40" t="s">
        <v>10</v>
      </c>
      <c r="Z75" s="40"/>
      <c r="AA75" s="40"/>
      <c r="AB75" s="40"/>
      <c r="AC75" s="40"/>
      <c r="AD75" s="40" t="s">
        <v>29</v>
      </c>
      <c r="AE75" s="40"/>
      <c r="AF75" s="40"/>
      <c r="AG75" s="40"/>
      <c r="AH75" s="40"/>
      <c r="AI75" s="40" t="s">
        <v>79</v>
      </c>
      <c r="AJ75" s="40"/>
      <c r="AK75" s="40"/>
      <c r="AL75" s="40"/>
      <c r="AM75" s="40"/>
      <c r="AN75" s="40" t="s">
        <v>30</v>
      </c>
      <c r="AO75" s="40"/>
      <c r="AP75" s="40"/>
      <c r="AQ75" s="40"/>
      <c r="AR75" s="40"/>
      <c r="AS75" s="40" t="s">
        <v>11</v>
      </c>
      <c r="AT75" s="40"/>
      <c r="AU75" s="40"/>
      <c r="AV75" s="40"/>
      <c r="AW75" s="40"/>
      <c r="AX75" s="40" t="s">
        <v>80</v>
      </c>
      <c r="AY75" s="40"/>
      <c r="AZ75" s="40"/>
      <c r="BA75" s="40"/>
      <c r="BB75" s="40"/>
      <c r="BC75" s="40" t="s">
        <v>32</v>
      </c>
      <c r="BD75" s="40"/>
      <c r="BE75" s="40"/>
      <c r="BF75" s="40"/>
      <c r="BG75" s="40"/>
      <c r="BH75" s="40" t="s">
        <v>32</v>
      </c>
      <c r="BI75" s="40"/>
      <c r="BJ75" s="40"/>
      <c r="BK75" s="40"/>
      <c r="BL75" s="40"/>
      <c r="BM75" s="81" t="s">
        <v>16</v>
      </c>
      <c r="BN75" s="81"/>
      <c r="BO75" s="81"/>
      <c r="BP75" s="81"/>
      <c r="BQ75" s="81"/>
      <c r="BR75" s="12"/>
      <c r="BS75" s="12"/>
      <c r="BT75" s="9"/>
      <c r="BU75" s="9"/>
      <c r="BV75" s="9"/>
      <c r="BW75" s="9"/>
      <c r="BX75" s="9"/>
      <c r="BY75" s="9"/>
      <c r="BZ75" s="9"/>
      <c r="CA75" s="1" t="s">
        <v>23</v>
      </c>
    </row>
    <row r="76" spans="1:79" s="122" customFormat="1" ht="15.75" hidden="1" x14ac:dyDescent="0.2">
      <c r="A76" s="126">
        <v>0</v>
      </c>
      <c r="B76" s="126"/>
      <c r="C76" s="130" t="s">
        <v>92</v>
      </c>
      <c r="D76" s="130"/>
      <c r="E76" s="130"/>
      <c r="F76" s="130"/>
      <c r="G76" s="130"/>
      <c r="H76" s="130"/>
      <c r="I76" s="130"/>
      <c r="J76" s="130" t="s">
        <v>93</v>
      </c>
      <c r="K76" s="130"/>
      <c r="L76" s="130"/>
      <c r="M76" s="130"/>
      <c r="N76" s="130"/>
      <c r="O76" s="130" t="s">
        <v>93</v>
      </c>
      <c r="P76" s="130"/>
      <c r="Q76" s="130"/>
      <c r="R76" s="130"/>
      <c r="S76" s="130"/>
      <c r="T76" s="130"/>
      <c r="U76" s="130"/>
      <c r="V76" s="130"/>
      <c r="W76" s="130"/>
      <c r="X76" s="130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31"/>
      <c r="BS76" s="131"/>
      <c r="BT76" s="131"/>
      <c r="BU76" s="131"/>
      <c r="BV76" s="131"/>
      <c r="BW76" s="131"/>
      <c r="BX76" s="131"/>
      <c r="BY76" s="131"/>
      <c r="BZ76" s="132"/>
      <c r="CA76" s="122" t="s">
        <v>24</v>
      </c>
    </row>
    <row r="77" spans="1:79" ht="38.25" customHeight="1" x14ac:dyDescent="0.2">
      <c r="A77" s="94">
        <v>1</v>
      </c>
      <c r="B77" s="94"/>
      <c r="C77" s="134" t="s">
        <v>94</v>
      </c>
      <c r="D77" s="116"/>
      <c r="E77" s="116"/>
      <c r="F77" s="116"/>
      <c r="G77" s="116"/>
      <c r="H77" s="116"/>
      <c r="I77" s="117"/>
      <c r="J77" s="135" t="s">
        <v>95</v>
      </c>
      <c r="K77" s="135"/>
      <c r="L77" s="135"/>
      <c r="M77" s="135"/>
      <c r="N77" s="135"/>
      <c r="O77" s="134" t="s">
        <v>96</v>
      </c>
      <c r="P77" s="116"/>
      <c r="Q77" s="116"/>
      <c r="R77" s="116"/>
      <c r="S77" s="116"/>
      <c r="T77" s="116"/>
      <c r="U77" s="116"/>
      <c r="V77" s="116"/>
      <c r="W77" s="116"/>
      <c r="X77" s="117"/>
      <c r="Y77" s="110">
        <v>758181</v>
      </c>
      <c r="Z77" s="110"/>
      <c r="AA77" s="110"/>
      <c r="AB77" s="110"/>
      <c r="AC77" s="110"/>
      <c r="AD77" s="110">
        <v>70000</v>
      </c>
      <c r="AE77" s="110"/>
      <c r="AF77" s="110"/>
      <c r="AG77" s="110"/>
      <c r="AH77" s="110"/>
      <c r="AI77" s="110">
        <v>828181</v>
      </c>
      <c r="AJ77" s="110"/>
      <c r="AK77" s="110"/>
      <c r="AL77" s="110"/>
      <c r="AM77" s="110"/>
      <c r="AN77" s="110">
        <v>617975.35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>
        <v>617975.35</v>
      </c>
      <c r="AY77" s="110"/>
      <c r="AZ77" s="110"/>
      <c r="BA77" s="110"/>
      <c r="BB77" s="110"/>
      <c r="BC77" s="110">
        <f>AN77-Y77</f>
        <v>-140205.65000000002</v>
      </c>
      <c r="BD77" s="110"/>
      <c r="BE77" s="110"/>
      <c r="BF77" s="110"/>
      <c r="BG77" s="110"/>
      <c r="BH77" s="110">
        <f>AS77-AD77</f>
        <v>-70000</v>
      </c>
      <c r="BI77" s="110"/>
      <c r="BJ77" s="110"/>
      <c r="BK77" s="110"/>
      <c r="BL77" s="110"/>
      <c r="BM77" s="110">
        <v>-210205.65000000002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122" customFormat="1" ht="15.75" x14ac:dyDescent="0.2">
      <c r="A78" s="126">
        <v>0</v>
      </c>
      <c r="B78" s="126"/>
      <c r="C78" s="133" t="s">
        <v>97</v>
      </c>
      <c r="D78" s="120"/>
      <c r="E78" s="120"/>
      <c r="F78" s="120"/>
      <c r="G78" s="120"/>
      <c r="H78" s="120"/>
      <c r="I78" s="121"/>
      <c r="J78" s="130" t="s">
        <v>93</v>
      </c>
      <c r="K78" s="130"/>
      <c r="L78" s="130"/>
      <c r="M78" s="130"/>
      <c r="N78" s="130"/>
      <c r="O78" s="133" t="s">
        <v>93</v>
      </c>
      <c r="P78" s="120"/>
      <c r="Q78" s="120"/>
      <c r="R78" s="120"/>
      <c r="S78" s="120"/>
      <c r="T78" s="120"/>
      <c r="U78" s="120"/>
      <c r="V78" s="120"/>
      <c r="W78" s="120"/>
      <c r="X78" s="12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31"/>
      <c r="BS78" s="131"/>
      <c r="BT78" s="131"/>
      <c r="BU78" s="131"/>
      <c r="BV78" s="131"/>
      <c r="BW78" s="131"/>
      <c r="BX78" s="131"/>
      <c r="BY78" s="131"/>
      <c r="BZ78" s="132"/>
    </row>
    <row r="79" spans="1:79" ht="51" customHeight="1" x14ac:dyDescent="0.2">
      <c r="A79" s="94">
        <v>2</v>
      </c>
      <c r="B79" s="94"/>
      <c r="C79" s="134" t="s">
        <v>98</v>
      </c>
      <c r="D79" s="116"/>
      <c r="E79" s="116"/>
      <c r="F79" s="116"/>
      <c r="G79" s="116"/>
      <c r="H79" s="116"/>
      <c r="I79" s="117"/>
      <c r="J79" s="135" t="s">
        <v>99</v>
      </c>
      <c r="K79" s="135"/>
      <c r="L79" s="135"/>
      <c r="M79" s="135"/>
      <c r="N79" s="135"/>
      <c r="O79" s="134" t="s">
        <v>96</v>
      </c>
      <c r="P79" s="116"/>
      <c r="Q79" s="116"/>
      <c r="R79" s="116"/>
      <c r="S79" s="116"/>
      <c r="T79" s="116"/>
      <c r="U79" s="116"/>
      <c r="V79" s="116"/>
      <c r="W79" s="116"/>
      <c r="X79" s="117"/>
      <c r="Y79" s="110">
        <v>5</v>
      </c>
      <c r="Z79" s="110"/>
      <c r="AA79" s="110"/>
      <c r="AB79" s="110"/>
      <c r="AC79" s="110"/>
      <c r="AD79" s="110">
        <v>1</v>
      </c>
      <c r="AE79" s="110"/>
      <c r="AF79" s="110"/>
      <c r="AG79" s="110"/>
      <c r="AH79" s="110"/>
      <c r="AI79" s="110">
        <v>5</v>
      </c>
      <c r="AJ79" s="110"/>
      <c r="AK79" s="110"/>
      <c r="AL79" s="110"/>
      <c r="AM79" s="110"/>
      <c r="AN79" s="110">
        <v>5</v>
      </c>
      <c r="AO79" s="110"/>
      <c r="AP79" s="110"/>
      <c r="AQ79" s="110"/>
      <c r="AR79" s="110"/>
      <c r="AS79" s="110">
        <v>0</v>
      </c>
      <c r="AT79" s="110"/>
      <c r="AU79" s="110"/>
      <c r="AV79" s="110"/>
      <c r="AW79" s="110"/>
      <c r="AX79" s="110">
        <v>5</v>
      </c>
      <c r="AY79" s="110"/>
      <c r="AZ79" s="110"/>
      <c r="BA79" s="110"/>
      <c r="BB79" s="110"/>
      <c r="BC79" s="110">
        <f>AN79-Y79</f>
        <v>0</v>
      </c>
      <c r="BD79" s="110"/>
      <c r="BE79" s="110"/>
      <c r="BF79" s="110"/>
      <c r="BG79" s="110"/>
      <c r="BH79" s="110">
        <f>AS79-AD79</f>
        <v>-1</v>
      </c>
      <c r="BI79" s="110"/>
      <c r="BJ79" s="110"/>
      <c r="BK79" s="110"/>
      <c r="BL79" s="110"/>
      <c r="BM79" s="110">
        <v>0</v>
      </c>
      <c r="BN79" s="110"/>
      <c r="BO79" s="110"/>
      <c r="BP79" s="110"/>
      <c r="BQ79" s="11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122" customFormat="1" ht="15.75" x14ac:dyDescent="0.2">
      <c r="A80" s="126">
        <v>0</v>
      </c>
      <c r="B80" s="126"/>
      <c r="C80" s="133" t="s">
        <v>100</v>
      </c>
      <c r="D80" s="120"/>
      <c r="E80" s="120"/>
      <c r="F80" s="120"/>
      <c r="G80" s="120"/>
      <c r="H80" s="120"/>
      <c r="I80" s="121"/>
      <c r="J80" s="130" t="s">
        <v>93</v>
      </c>
      <c r="K80" s="130"/>
      <c r="L80" s="130"/>
      <c r="M80" s="130"/>
      <c r="N80" s="130"/>
      <c r="O80" s="133" t="s">
        <v>93</v>
      </c>
      <c r="P80" s="120"/>
      <c r="Q80" s="120"/>
      <c r="R80" s="120"/>
      <c r="S80" s="120"/>
      <c r="T80" s="120"/>
      <c r="U80" s="120"/>
      <c r="V80" s="120"/>
      <c r="W80" s="120"/>
      <c r="X80" s="12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31"/>
      <c r="BS80" s="131"/>
      <c r="BT80" s="131"/>
      <c r="BU80" s="131"/>
      <c r="BV80" s="131"/>
      <c r="BW80" s="131"/>
      <c r="BX80" s="131"/>
      <c r="BY80" s="131"/>
      <c r="BZ80" s="132"/>
    </row>
    <row r="81" spans="1:79" ht="63.75" customHeight="1" x14ac:dyDescent="0.2">
      <c r="A81" s="94">
        <v>3</v>
      </c>
      <c r="B81" s="94"/>
      <c r="C81" s="134" t="s">
        <v>101</v>
      </c>
      <c r="D81" s="116"/>
      <c r="E81" s="116"/>
      <c r="F81" s="116"/>
      <c r="G81" s="116"/>
      <c r="H81" s="116"/>
      <c r="I81" s="117"/>
      <c r="J81" s="135" t="s">
        <v>95</v>
      </c>
      <c r="K81" s="135"/>
      <c r="L81" s="135"/>
      <c r="M81" s="135"/>
      <c r="N81" s="135"/>
      <c r="O81" s="134" t="s">
        <v>102</v>
      </c>
      <c r="P81" s="116"/>
      <c r="Q81" s="116"/>
      <c r="R81" s="116"/>
      <c r="S81" s="116"/>
      <c r="T81" s="116"/>
      <c r="U81" s="116"/>
      <c r="V81" s="116"/>
      <c r="W81" s="116"/>
      <c r="X81" s="117"/>
      <c r="Y81" s="110">
        <v>151636.20000000001</v>
      </c>
      <c r="Z81" s="110"/>
      <c r="AA81" s="110"/>
      <c r="AB81" s="110"/>
      <c r="AC81" s="110"/>
      <c r="AD81" s="110">
        <v>70000</v>
      </c>
      <c r="AE81" s="110"/>
      <c r="AF81" s="110"/>
      <c r="AG81" s="110"/>
      <c r="AH81" s="110"/>
      <c r="AI81" s="110">
        <v>165636.20000000001</v>
      </c>
      <c r="AJ81" s="110"/>
      <c r="AK81" s="110"/>
      <c r="AL81" s="110"/>
      <c r="AM81" s="110"/>
      <c r="AN81" s="110">
        <v>123595.07</v>
      </c>
      <c r="AO81" s="110"/>
      <c r="AP81" s="110"/>
      <c r="AQ81" s="110"/>
      <c r="AR81" s="110"/>
      <c r="AS81" s="110">
        <v>0</v>
      </c>
      <c r="AT81" s="110"/>
      <c r="AU81" s="110"/>
      <c r="AV81" s="110"/>
      <c r="AW81" s="110"/>
      <c r="AX81" s="110">
        <v>123595.07</v>
      </c>
      <c r="AY81" s="110"/>
      <c r="AZ81" s="110"/>
      <c r="BA81" s="110"/>
      <c r="BB81" s="110"/>
      <c r="BC81" s="110">
        <f>AN81-Y81</f>
        <v>-28041.130000000005</v>
      </c>
      <c r="BD81" s="110"/>
      <c r="BE81" s="110"/>
      <c r="BF81" s="110"/>
      <c r="BG81" s="110"/>
      <c r="BH81" s="110">
        <f>AS81-AD81</f>
        <v>-70000</v>
      </c>
      <c r="BI81" s="110"/>
      <c r="BJ81" s="110"/>
      <c r="BK81" s="110"/>
      <c r="BL81" s="110"/>
      <c r="BM81" s="110">
        <v>-42041.130000000005</v>
      </c>
      <c r="BN81" s="110"/>
      <c r="BO81" s="110"/>
      <c r="BP81" s="110"/>
      <c r="BQ81" s="11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s="122" customFormat="1" ht="15.75" x14ac:dyDescent="0.2">
      <c r="A82" s="126">
        <v>0</v>
      </c>
      <c r="B82" s="126"/>
      <c r="C82" s="133" t="s">
        <v>103</v>
      </c>
      <c r="D82" s="120"/>
      <c r="E82" s="120"/>
      <c r="F82" s="120"/>
      <c r="G82" s="120"/>
      <c r="H82" s="120"/>
      <c r="I82" s="121"/>
      <c r="J82" s="130" t="s">
        <v>93</v>
      </c>
      <c r="K82" s="130"/>
      <c r="L82" s="130"/>
      <c r="M82" s="130"/>
      <c r="N82" s="130"/>
      <c r="O82" s="133" t="s">
        <v>93</v>
      </c>
      <c r="P82" s="120"/>
      <c r="Q82" s="120"/>
      <c r="R82" s="120"/>
      <c r="S82" s="120"/>
      <c r="T82" s="120"/>
      <c r="U82" s="120"/>
      <c r="V82" s="120"/>
      <c r="W82" s="120"/>
      <c r="X82" s="12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  <c r="BH82" s="111"/>
      <c r="BI82" s="111"/>
      <c r="BJ82" s="111"/>
      <c r="BK82" s="111"/>
      <c r="BL82" s="111"/>
      <c r="BM82" s="111"/>
      <c r="BN82" s="111"/>
      <c r="BO82" s="111"/>
      <c r="BP82" s="111"/>
      <c r="BQ82" s="111"/>
      <c r="BR82" s="131"/>
      <c r="BS82" s="131"/>
      <c r="BT82" s="131"/>
      <c r="BU82" s="131"/>
      <c r="BV82" s="131"/>
      <c r="BW82" s="131"/>
      <c r="BX82" s="131"/>
      <c r="BY82" s="131"/>
      <c r="BZ82" s="132"/>
    </row>
    <row r="83" spans="1:79" ht="38.25" customHeight="1" x14ac:dyDescent="0.2">
      <c r="A83" s="94">
        <v>4</v>
      </c>
      <c r="B83" s="94"/>
      <c r="C83" s="134" t="s">
        <v>104</v>
      </c>
      <c r="D83" s="116"/>
      <c r="E83" s="116"/>
      <c r="F83" s="116"/>
      <c r="G83" s="116"/>
      <c r="H83" s="116"/>
      <c r="I83" s="117"/>
      <c r="J83" s="135" t="s">
        <v>105</v>
      </c>
      <c r="K83" s="135"/>
      <c r="L83" s="135"/>
      <c r="M83" s="135"/>
      <c r="N83" s="135"/>
      <c r="O83" s="134" t="s">
        <v>106</v>
      </c>
      <c r="P83" s="116"/>
      <c r="Q83" s="116"/>
      <c r="R83" s="116"/>
      <c r="S83" s="116"/>
      <c r="T83" s="116"/>
      <c r="U83" s="116"/>
      <c r="V83" s="116"/>
      <c r="W83" s="116"/>
      <c r="X83" s="117"/>
      <c r="Y83" s="110">
        <v>100</v>
      </c>
      <c r="Z83" s="110"/>
      <c r="AA83" s="110"/>
      <c r="AB83" s="110"/>
      <c r="AC83" s="110"/>
      <c r="AD83" s="110">
        <v>100</v>
      </c>
      <c r="AE83" s="110"/>
      <c r="AF83" s="110"/>
      <c r="AG83" s="110"/>
      <c r="AH83" s="110"/>
      <c r="AI83" s="110">
        <v>100</v>
      </c>
      <c r="AJ83" s="110"/>
      <c r="AK83" s="110"/>
      <c r="AL83" s="110"/>
      <c r="AM83" s="110"/>
      <c r="AN83" s="110">
        <v>81.5</v>
      </c>
      <c r="AO83" s="110"/>
      <c r="AP83" s="110"/>
      <c r="AQ83" s="110"/>
      <c r="AR83" s="110"/>
      <c r="AS83" s="110">
        <v>0</v>
      </c>
      <c r="AT83" s="110"/>
      <c r="AU83" s="110"/>
      <c r="AV83" s="110"/>
      <c r="AW83" s="110"/>
      <c r="AX83" s="110">
        <v>74.61</v>
      </c>
      <c r="AY83" s="110"/>
      <c r="AZ83" s="110"/>
      <c r="BA83" s="110"/>
      <c r="BB83" s="110"/>
      <c r="BC83" s="110">
        <f>AN83-Y83</f>
        <v>-18.5</v>
      </c>
      <c r="BD83" s="110"/>
      <c r="BE83" s="110"/>
      <c r="BF83" s="110"/>
      <c r="BG83" s="110"/>
      <c r="BH83" s="110">
        <f>AS83-AD83</f>
        <v>-100</v>
      </c>
      <c r="BI83" s="110"/>
      <c r="BJ83" s="110"/>
      <c r="BK83" s="110"/>
      <c r="BL83" s="110"/>
      <c r="BM83" s="110">
        <v>-25.39</v>
      </c>
      <c r="BN83" s="110"/>
      <c r="BO83" s="110"/>
      <c r="BP83" s="110"/>
      <c r="BQ83" s="11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.75" x14ac:dyDescent="0.2">
      <c r="A84" s="31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customHeight="1" x14ac:dyDescent="0.2">
      <c r="A85" s="41" t="s">
        <v>64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</row>
    <row r="86" spans="1:79" ht="9" customHeight="1" x14ac:dyDescent="0.2">
      <c r="A86" s="31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45" customHeight="1" x14ac:dyDescent="0.2">
      <c r="A87" s="51" t="s">
        <v>3</v>
      </c>
      <c r="B87" s="53"/>
      <c r="C87" s="51" t="s">
        <v>6</v>
      </c>
      <c r="D87" s="52"/>
      <c r="E87" s="52"/>
      <c r="F87" s="52"/>
      <c r="G87" s="52"/>
      <c r="H87" s="52"/>
      <c r="I87" s="53"/>
      <c r="J87" s="51" t="s">
        <v>5</v>
      </c>
      <c r="K87" s="52"/>
      <c r="L87" s="52"/>
      <c r="M87" s="52"/>
      <c r="N87" s="53"/>
      <c r="O87" s="42" t="s">
        <v>65</v>
      </c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4"/>
      <c r="BR87" s="10"/>
      <c r="BS87" s="10"/>
      <c r="BT87" s="10"/>
      <c r="BU87" s="10"/>
      <c r="BV87" s="10"/>
      <c r="BW87" s="10"/>
      <c r="BX87" s="10"/>
      <c r="BY87" s="10"/>
      <c r="BZ87" s="9"/>
    </row>
    <row r="88" spans="1:79" s="38" customFormat="1" ht="15.95" customHeight="1" x14ac:dyDescent="0.2">
      <c r="A88" s="93">
        <v>1</v>
      </c>
      <c r="B88" s="93"/>
      <c r="C88" s="93">
        <v>2</v>
      </c>
      <c r="D88" s="93"/>
      <c r="E88" s="93"/>
      <c r="F88" s="93"/>
      <c r="G88" s="93"/>
      <c r="H88" s="93"/>
      <c r="I88" s="93"/>
      <c r="J88" s="93">
        <v>3</v>
      </c>
      <c r="K88" s="93"/>
      <c r="L88" s="93"/>
      <c r="M88" s="93"/>
      <c r="N88" s="93"/>
      <c r="O88" s="45">
        <v>4</v>
      </c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7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38" customFormat="1" ht="12.75" hidden="1" customHeight="1" x14ac:dyDescent="0.2">
      <c r="A89" s="50" t="s">
        <v>36</v>
      </c>
      <c r="B89" s="50"/>
      <c r="C89" s="90" t="s">
        <v>14</v>
      </c>
      <c r="D89" s="91"/>
      <c r="E89" s="91"/>
      <c r="F89" s="91"/>
      <c r="G89" s="91"/>
      <c r="H89" s="91"/>
      <c r="I89" s="92"/>
      <c r="J89" s="50" t="s">
        <v>15</v>
      </c>
      <c r="K89" s="50"/>
      <c r="L89" s="50"/>
      <c r="M89" s="50"/>
      <c r="N89" s="50"/>
      <c r="O89" s="85" t="s">
        <v>73</v>
      </c>
      <c r="P89" s="86"/>
      <c r="Q89" s="86"/>
      <c r="R89" s="86"/>
      <c r="S89" s="86"/>
      <c r="T89" s="86"/>
      <c r="U89" s="86"/>
      <c r="V89" s="86"/>
      <c r="W89" s="86"/>
      <c r="X89" s="86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8"/>
      <c r="BR89" s="39"/>
      <c r="BS89" s="39"/>
      <c r="BT89" s="37"/>
      <c r="BU89" s="37"/>
      <c r="BV89" s="37"/>
      <c r="BW89" s="37"/>
      <c r="BX89" s="37"/>
      <c r="BY89" s="37"/>
      <c r="BZ89" s="37"/>
      <c r="CA89" s="38" t="s">
        <v>72</v>
      </c>
    </row>
    <row r="90" spans="1:79" s="142" customFormat="1" ht="15.75" x14ac:dyDescent="0.2">
      <c r="A90" s="78">
        <v>0</v>
      </c>
      <c r="B90" s="78"/>
      <c r="C90" s="78" t="s">
        <v>92</v>
      </c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136"/>
      <c r="P90" s="137"/>
      <c r="Q90" s="137"/>
      <c r="R90" s="137"/>
      <c r="S90" s="137"/>
      <c r="T90" s="137"/>
      <c r="U90" s="137"/>
      <c r="V90" s="137"/>
      <c r="W90" s="137"/>
      <c r="X90" s="137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9"/>
      <c r="BR90" s="140"/>
      <c r="BS90" s="140"/>
      <c r="BT90" s="140"/>
      <c r="BU90" s="140"/>
      <c r="BV90" s="140"/>
      <c r="BW90" s="140"/>
      <c r="BX90" s="140"/>
      <c r="BY90" s="140"/>
      <c r="BZ90" s="141"/>
      <c r="CA90" s="142" t="s">
        <v>67</v>
      </c>
    </row>
    <row r="91" spans="1:79" s="142" customFormat="1" ht="15.75" x14ac:dyDescent="0.2">
      <c r="A91" s="78">
        <v>0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136"/>
      <c r="P91" s="137"/>
      <c r="Q91" s="137"/>
      <c r="R91" s="137"/>
      <c r="S91" s="137"/>
      <c r="T91" s="137"/>
      <c r="U91" s="137"/>
      <c r="V91" s="137"/>
      <c r="W91" s="137"/>
      <c r="X91" s="137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9"/>
      <c r="BR91" s="140"/>
      <c r="BS91" s="140"/>
      <c r="BT91" s="140"/>
      <c r="BU91" s="140"/>
      <c r="BV91" s="140"/>
      <c r="BW91" s="140"/>
      <c r="BX91" s="140"/>
      <c r="BY91" s="140"/>
      <c r="BZ91" s="141"/>
    </row>
    <row r="92" spans="1:79" s="38" customFormat="1" ht="38.25" customHeight="1" x14ac:dyDescent="0.2">
      <c r="A92" s="50">
        <v>1</v>
      </c>
      <c r="B92" s="50"/>
      <c r="C92" s="85" t="s">
        <v>94</v>
      </c>
      <c r="D92" s="116"/>
      <c r="E92" s="116"/>
      <c r="F92" s="116"/>
      <c r="G92" s="116"/>
      <c r="H92" s="116"/>
      <c r="I92" s="117"/>
      <c r="J92" s="50" t="s">
        <v>95</v>
      </c>
      <c r="K92" s="50"/>
      <c r="L92" s="50"/>
      <c r="M92" s="50"/>
      <c r="N92" s="50"/>
      <c r="O92" s="48" t="s">
        <v>107</v>
      </c>
      <c r="P92" s="49"/>
      <c r="Q92" s="49"/>
      <c r="R92" s="49"/>
      <c r="S92" s="49"/>
      <c r="T92" s="49"/>
      <c r="U92" s="49"/>
      <c r="V92" s="49"/>
      <c r="W92" s="49"/>
      <c r="X92" s="49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5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142" customFormat="1" ht="15.75" x14ac:dyDescent="0.2">
      <c r="A93" s="78">
        <v>0</v>
      </c>
      <c r="B93" s="78"/>
      <c r="C93" s="143" t="s">
        <v>97</v>
      </c>
      <c r="D93" s="120"/>
      <c r="E93" s="120"/>
      <c r="F93" s="120"/>
      <c r="G93" s="120"/>
      <c r="H93" s="120"/>
      <c r="I93" s="121"/>
      <c r="J93" s="78"/>
      <c r="K93" s="78"/>
      <c r="L93" s="78"/>
      <c r="M93" s="78"/>
      <c r="N93" s="78"/>
      <c r="O93" s="136"/>
      <c r="P93" s="137"/>
      <c r="Q93" s="137"/>
      <c r="R93" s="137"/>
      <c r="S93" s="137"/>
      <c r="T93" s="137"/>
      <c r="U93" s="137"/>
      <c r="V93" s="137"/>
      <c r="W93" s="137"/>
      <c r="X93" s="137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9"/>
      <c r="BR93" s="140"/>
      <c r="BS93" s="140"/>
      <c r="BT93" s="140"/>
      <c r="BU93" s="140"/>
      <c r="BV93" s="140"/>
      <c r="BW93" s="140"/>
      <c r="BX93" s="140"/>
      <c r="BY93" s="140"/>
      <c r="BZ93" s="141"/>
    </row>
    <row r="94" spans="1:79" s="142" customFormat="1" ht="15.75" x14ac:dyDescent="0.2">
      <c r="A94" s="78">
        <v>0</v>
      </c>
      <c r="B94" s="78"/>
      <c r="C94" s="143"/>
      <c r="D94" s="120"/>
      <c r="E94" s="120"/>
      <c r="F94" s="120"/>
      <c r="G94" s="120"/>
      <c r="H94" s="120"/>
      <c r="I94" s="121"/>
      <c r="J94" s="78"/>
      <c r="K94" s="78"/>
      <c r="L94" s="78"/>
      <c r="M94" s="78"/>
      <c r="N94" s="78"/>
      <c r="O94" s="136"/>
      <c r="P94" s="137"/>
      <c r="Q94" s="137"/>
      <c r="R94" s="137"/>
      <c r="S94" s="137"/>
      <c r="T94" s="137"/>
      <c r="U94" s="137"/>
      <c r="V94" s="137"/>
      <c r="W94" s="137"/>
      <c r="X94" s="137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9"/>
      <c r="BR94" s="140"/>
      <c r="BS94" s="140"/>
      <c r="BT94" s="140"/>
      <c r="BU94" s="140"/>
      <c r="BV94" s="140"/>
      <c r="BW94" s="140"/>
      <c r="BX94" s="140"/>
      <c r="BY94" s="140"/>
      <c r="BZ94" s="141"/>
    </row>
    <row r="95" spans="1:79" s="38" customFormat="1" ht="51" customHeight="1" x14ac:dyDescent="0.2">
      <c r="A95" s="50">
        <v>2</v>
      </c>
      <c r="B95" s="50"/>
      <c r="C95" s="85" t="s">
        <v>98</v>
      </c>
      <c r="D95" s="116"/>
      <c r="E95" s="116"/>
      <c r="F95" s="116"/>
      <c r="G95" s="116"/>
      <c r="H95" s="116"/>
      <c r="I95" s="117"/>
      <c r="J95" s="50" t="s">
        <v>99</v>
      </c>
      <c r="K95" s="50"/>
      <c r="L95" s="50"/>
      <c r="M95" s="50"/>
      <c r="N95" s="50"/>
      <c r="O95" s="48" t="s">
        <v>108</v>
      </c>
      <c r="P95" s="49"/>
      <c r="Q95" s="49"/>
      <c r="R95" s="49"/>
      <c r="S95" s="49"/>
      <c r="T95" s="49"/>
      <c r="U95" s="49"/>
      <c r="V95" s="49"/>
      <c r="W95" s="49"/>
      <c r="X95" s="49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144"/>
      <c r="BQ95" s="145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142" customFormat="1" ht="15.75" x14ac:dyDescent="0.2">
      <c r="A96" s="78">
        <v>0</v>
      </c>
      <c r="B96" s="78"/>
      <c r="C96" s="143" t="s">
        <v>100</v>
      </c>
      <c r="D96" s="120"/>
      <c r="E96" s="120"/>
      <c r="F96" s="120"/>
      <c r="G96" s="120"/>
      <c r="H96" s="120"/>
      <c r="I96" s="121"/>
      <c r="J96" s="78"/>
      <c r="K96" s="78"/>
      <c r="L96" s="78"/>
      <c r="M96" s="78"/>
      <c r="N96" s="78"/>
      <c r="O96" s="136"/>
      <c r="P96" s="137"/>
      <c r="Q96" s="137"/>
      <c r="R96" s="137"/>
      <c r="S96" s="137"/>
      <c r="T96" s="137"/>
      <c r="U96" s="137"/>
      <c r="V96" s="137"/>
      <c r="W96" s="137"/>
      <c r="X96" s="137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  <c r="BF96" s="138"/>
      <c r="BG96" s="138"/>
      <c r="BH96" s="138"/>
      <c r="BI96" s="138"/>
      <c r="BJ96" s="138"/>
      <c r="BK96" s="138"/>
      <c r="BL96" s="138"/>
      <c r="BM96" s="138"/>
      <c r="BN96" s="138"/>
      <c r="BO96" s="138"/>
      <c r="BP96" s="138"/>
      <c r="BQ96" s="139"/>
      <c r="BR96" s="140"/>
      <c r="BS96" s="140"/>
      <c r="BT96" s="140"/>
      <c r="BU96" s="140"/>
      <c r="BV96" s="140"/>
      <c r="BW96" s="140"/>
      <c r="BX96" s="140"/>
      <c r="BY96" s="140"/>
      <c r="BZ96" s="141"/>
    </row>
    <row r="97" spans="1:78" s="142" customFormat="1" ht="15.75" x14ac:dyDescent="0.2">
      <c r="A97" s="78">
        <v>0</v>
      </c>
      <c r="B97" s="78"/>
      <c r="C97" s="143"/>
      <c r="D97" s="120"/>
      <c r="E97" s="120"/>
      <c r="F97" s="120"/>
      <c r="G97" s="120"/>
      <c r="H97" s="120"/>
      <c r="I97" s="121"/>
      <c r="J97" s="78"/>
      <c r="K97" s="78"/>
      <c r="L97" s="78"/>
      <c r="M97" s="78"/>
      <c r="N97" s="78"/>
      <c r="O97" s="136"/>
      <c r="P97" s="137"/>
      <c r="Q97" s="137"/>
      <c r="R97" s="137"/>
      <c r="S97" s="137"/>
      <c r="T97" s="137"/>
      <c r="U97" s="137"/>
      <c r="V97" s="137"/>
      <c r="W97" s="137"/>
      <c r="X97" s="137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9"/>
      <c r="BR97" s="140"/>
      <c r="BS97" s="140"/>
      <c r="BT97" s="140"/>
      <c r="BU97" s="140"/>
      <c r="BV97" s="140"/>
      <c r="BW97" s="140"/>
      <c r="BX97" s="140"/>
      <c r="BY97" s="140"/>
      <c r="BZ97" s="141"/>
    </row>
    <row r="98" spans="1:78" s="38" customFormat="1" ht="63.75" customHeight="1" x14ac:dyDescent="0.2">
      <c r="A98" s="50">
        <v>3</v>
      </c>
      <c r="B98" s="50"/>
      <c r="C98" s="85" t="s">
        <v>101</v>
      </c>
      <c r="D98" s="116"/>
      <c r="E98" s="116"/>
      <c r="F98" s="116"/>
      <c r="G98" s="116"/>
      <c r="H98" s="116"/>
      <c r="I98" s="117"/>
      <c r="J98" s="50" t="s">
        <v>95</v>
      </c>
      <c r="K98" s="50"/>
      <c r="L98" s="50"/>
      <c r="M98" s="50"/>
      <c r="N98" s="50"/>
      <c r="O98" s="48" t="s">
        <v>107</v>
      </c>
      <c r="P98" s="49"/>
      <c r="Q98" s="49"/>
      <c r="R98" s="49"/>
      <c r="S98" s="49"/>
      <c r="T98" s="49"/>
      <c r="U98" s="49"/>
      <c r="V98" s="49"/>
      <c r="W98" s="49"/>
      <c r="X98" s="49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  <c r="BM98" s="144"/>
      <c r="BN98" s="144"/>
      <c r="BO98" s="144"/>
      <c r="BP98" s="144"/>
      <c r="BQ98" s="145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s="142" customFormat="1" ht="15.75" x14ac:dyDescent="0.2">
      <c r="A99" s="78">
        <v>0</v>
      </c>
      <c r="B99" s="78"/>
      <c r="C99" s="143" t="s">
        <v>103</v>
      </c>
      <c r="D99" s="120"/>
      <c r="E99" s="120"/>
      <c r="F99" s="120"/>
      <c r="G99" s="120"/>
      <c r="H99" s="120"/>
      <c r="I99" s="121"/>
      <c r="J99" s="78"/>
      <c r="K99" s="78"/>
      <c r="L99" s="78"/>
      <c r="M99" s="78"/>
      <c r="N99" s="78"/>
      <c r="O99" s="136"/>
      <c r="P99" s="137"/>
      <c r="Q99" s="137"/>
      <c r="R99" s="137"/>
      <c r="S99" s="137"/>
      <c r="T99" s="137"/>
      <c r="U99" s="137"/>
      <c r="V99" s="137"/>
      <c r="W99" s="137"/>
      <c r="X99" s="137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BQ99" s="139"/>
      <c r="BR99" s="140"/>
      <c r="BS99" s="140"/>
      <c r="BT99" s="140"/>
      <c r="BU99" s="140"/>
      <c r="BV99" s="140"/>
      <c r="BW99" s="140"/>
      <c r="BX99" s="140"/>
      <c r="BY99" s="140"/>
      <c r="BZ99" s="141"/>
    </row>
    <row r="100" spans="1:78" s="142" customFormat="1" ht="15.75" x14ac:dyDescent="0.2">
      <c r="A100" s="78">
        <v>0</v>
      </c>
      <c r="B100" s="78"/>
      <c r="C100" s="143"/>
      <c r="D100" s="120"/>
      <c r="E100" s="120"/>
      <c r="F100" s="120"/>
      <c r="G100" s="120"/>
      <c r="H100" s="120"/>
      <c r="I100" s="121"/>
      <c r="J100" s="78"/>
      <c r="K100" s="78"/>
      <c r="L100" s="78"/>
      <c r="M100" s="78"/>
      <c r="N100" s="78"/>
      <c r="O100" s="136"/>
      <c r="P100" s="137"/>
      <c r="Q100" s="137"/>
      <c r="R100" s="137"/>
      <c r="S100" s="137"/>
      <c r="T100" s="137"/>
      <c r="U100" s="137"/>
      <c r="V100" s="137"/>
      <c r="W100" s="137"/>
      <c r="X100" s="137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9"/>
      <c r="BR100" s="140"/>
      <c r="BS100" s="140"/>
      <c r="BT100" s="140"/>
      <c r="BU100" s="140"/>
      <c r="BV100" s="140"/>
      <c r="BW100" s="140"/>
      <c r="BX100" s="140"/>
      <c r="BY100" s="140"/>
      <c r="BZ100" s="141"/>
    </row>
    <row r="101" spans="1:78" s="38" customFormat="1" ht="25.5" customHeight="1" x14ac:dyDescent="0.2">
      <c r="A101" s="50">
        <v>4</v>
      </c>
      <c r="B101" s="50"/>
      <c r="C101" s="85" t="s">
        <v>104</v>
      </c>
      <c r="D101" s="116"/>
      <c r="E101" s="116"/>
      <c r="F101" s="116"/>
      <c r="G101" s="116"/>
      <c r="H101" s="116"/>
      <c r="I101" s="117"/>
      <c r="J101" s="50" t="s">
        <v>105</v>
      </c>
      <c r="K101" s="50"/>
      <c r="L101" s="50"/>
      <c r="M101" s="50"/>
      <c r="N101" s="50"/>
      <c r="O101" s="48" t="s">
        <v>107</v>
      </c>
      <c r="P101" s="49"/>
      <c r="Q101" s="49"/>
      <c r="R101" s="49"/>
      <c r="S101" s="49"/>
      <c r="T101" s="49"/>
      <c r="U101" s="49"/>
      <c r="V101" s="49"/>
      <c r="W101" s="49"/>
      <c r="X101" s="49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/>
      <c r="BO101" s="144"/>
      <c r="BP101" s="144"/>
      <c r="BQ101" s="145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41" t="s">
        <v>66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</row>
    <row r="104" spans="1:78" ht="31.5" customHeight="1" x14ac:dyDescent="0.2">
      <c r="A104" s="148" t="s">
        <v>110</v>
      </c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49"/>
      <c r="BL104" s="149"/>
    </row>
    <row r="105" spans="1:78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15.95" customHeight="1" x14ac:dyDescent="0.2">
      <c r="A106" s="41" t="s">
        <v>47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</row>
    <row r="107" spans="1:78" ht="78.75" customHeight="1" x14ac:dyDescent="0.2">
      <c r="A107" s="148" t="s">
        <v>111</v>
      </c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  <c r="BI107" s="149"/>
      <c r="BJ107" s="149"/>
      <c r="BK107" s="149"/>
      <c r="BL107" s="149"/>
    </row>
    <row r="108" spans="1:78" ht="15.95" customHeight="1" x14ac:dyDescent="0.2">
      <c r="A108" s="17"/>
      <c r="B108" s="17"/>
      <c r="C108" s="17"/>
      <c r="D108" s="17"/>
      <c r="E108" s="17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12" customHeight="1" x14ac:dyDescent="0.2">
      <c r="A109" s="30" t="s">
        <v>78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12" customHeight="1" x14ac:dyDescent="0.2">
      <c r="A110" s="30" t="s">
        <v>69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s="30" customFormat="1" ht="12" customHeight="1" x14ac:dyDescent="0.2">
      <c r="A111" s="30" t="s">
        <v>70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</row>
    <row r="112" spans="1:78" ht="15.95" customHeight="1" x14ac:dyDescent="0.25">
      <c r="A112" s="29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3" spans="1:60" ht="42" customHeight="1" x14ac:dyDescent="0.25">
      <c r="A113" s="152" t="s">
        <v>114</v>
      </c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3"/>
      <c r="AO113" s="3"/>
      <c r="AP113" s="153" t="s">
        <v>116</v>
      </c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</row>
    <row r="114" spans="1:60" x14ac:dyDescent="0.2">
      <c r="W114" s="89" t="s">
        <v>8</v>
      </c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4"/>
      <c r="AO114" s="4"/>
      <c r="AP114" s="89" t="s">
        <v>74</v>
      </c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</row>
    <row r="117" spans="1:60" ht="47.25" customHeight="1" x14ac:dyDescent="0.25">
      <c r="A117" s="152" t="s">
        <v>115</v>
      </c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3"/>
      <c r="AO117" s="3"/>
      <c r="AP117" s="153" t="s">
        <v>117</v>
      </c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</row>
    <row r="118" spans="1:60" x14ac:dyDescent="0.2">
      <c r="W118" s="89" t="s">
        <v>8</v>
      </c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4"/>
      <c r="AO118" s="4"/>
      <c r="AP118" s="89" t="s">
        <v>74</v>
      </c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</row>
  </sheetData>
  <mergeCells count="448"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8:B98"/>
    <mergeCell ref="C98:I98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91:B91"/>
    <mergeCell ref="C91:I91"/>
    <mergeCell ref="J91:N91"/>
    <mergeCell ref="O91:BQ91"/>
    <mergeCell ref="BM83:BQ83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77:B77"/>
    <mergeCell ref="C77:I77"/>
    <mergeCell ref="J77:N77"/>
    <mergeCell ref="O77:X77"/>
    <mergeCell ref="Y77:AC77"/>
    <mergeCell ref="AD77:AH77"/>
    <mergeCell ref="AY67:BC67"/>
    <mergeCell ref="BD67:BH67"/>
    <mergeCell ref="BI67:BN67"/>
    <mergeCell ref="A67:B67"/>
    <mergeCell ref="C67:R67"/>
    <mergeCell ref="S67:W67"/>
    <mergeCell ref="X67:AB67"/>
    <mergeCell ref="AC67:AH67"/>
    <mergeCell ref="AI67:AM67"/>
    <mergeCell ref="AN67:AR67"/>
    <mergeCell ref="AS67:AX67"/>
    <mergeCell ref="A56:B56"/>
    <mergeCell ref="C56:BQ56"/>
    <mergeCell ref="A57:B57"/>
    <mergeCell ref="C57:BQ57"/>
    <mergeCell ref="A58:B58"/>
    <mergeCell ref="C58:BQ58"/>
    <mergeCell ref="AU48:AY48"/>
    <mergeCell ref="AZ48:BC48"/>
    <mergeCell ref="BD48:BH48"/>
    <mergeCell ref="BI48:BM48"/>
    <mergeCell ref="BN48:BQ48"/>
    <mergeCell ref="A48:B48"/>
    <mergeCell ref="C48:Z48"/>
    <mergeCell ref="AA48:AE48"/>
    <mergeCell ref="AF48:AJ48"/>
    <mergeCell ref="AK48:AO48"/>
    <mergeCell ref="AP48:AT48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6:AT46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S66:AX66"/>
    <mergeCell ref="AY66:BC66"/>
    <mergeCell ref="A62:B63"/>
    <mergeCell ref="A64:B64"/>
    <mergeCell ref="A65:B65"/>
    <mergeCell ref="A66:B66"/>
    <mergeCell ref="AI66:AM66"/>
    <mergeCell ref="AN66:AR66"/>
    <mergeCell ref="C65:R65"/>
    <mergeCell ref="S65:W65"/>
    <mergeCell ref="X65:AB65"/>
    <mergeCell ref="AC65:AH65"/>
    <mergeCell ref="C66:R66"/>
    <mergeCell ref="S66:W66"/>
    <mergeCell ref="X66:AB66"/>
    <mergeCell ref="AC66:AH66"/>
    <mergeCell ref="AY64:BC64"/>
    <mergeCell ref="BI63:BN63"/>
    <mergeCell ref="BI65:BN65"/>
    <mergeCell ref="BD66:BH66"/>
    <mergeCell ref="BD64:BH64"/>
    <mergeCell ref="BI64:BN64"/>
    <mergeCell ref="BI66:BN66"/>
    <mergeCell ref="BD65:BH65"/>
    <mergeCell ref="AY62:BN62"/>
    <mergeCell ref="AI64:AM64"/>
    <mergeCell ref="AY65:BC65"/>
    <mergeCell ref="AY63:BC63"/>
    <mergeCell ref="BD63:BH63"/>
    <mergeCell ref="AI65:AM65"/>
    <mergeCell ref="AN65:AR65"/>
    <mergeCell ref="AS65:AX65"/>
    <mergeCell ref="AN64:AR64"/>
    <mergeCell ref="AS64:AX64"/>
    <mergeCell ref="A106:BL106"/>
    <mergeCell ref="AK40:AO40"/>
    <mergeCell ref="A42:B42"/>
    <mergeCell ref="AD74:AH74"/>
    <mergeCell ref="AF40:AJ40"/>
    <mergeCell ref="A50:BQ50"/>
    <mergeCell ref="C62:R63"/>
    <mergeCell ref="S62:AH62"/>
    <mergeCell ref="AI62:AX62"/>
    <mergeCell ref="AS63:AX63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63:W63"/>
    <mergeCell ref="X63:AB63"/>
    <mergeCell ref="AC63:AH63"/>
    <mergeCell ref="C64:R64"/>
    <mergeCell ref="S64:W64"/>
    <mergeCell ref="X64:AB64"/>
    <mergeCell ref="AC64:AH64"/>
    <mergeCell ref="O74:X74"/>
    <mergeCell ref="Y72:AM72"/>
    <mergeCell ref="J74:N74"/>
    <mergeCell ref="Y74:AC74"/>
    <mergeCell ref="A72:B73"/>
    <mergeCell ref="C72:I73"/>
    <mergeCell ref="J72:N73"/>
    <mergeCell ref="O72:X73"/>
    <mergeCell ref="Y73:AC73"/>
    <mergeCell ref="AP113:BH113"/>
    <mergeCell ref="AN72:BB72"/>
    <mergeCell ref="A69:BQ69"/>
    <mergeCell ref="C74:I74"/>
    <mergeCell ref="J89:N89"/>
    <mergeCell ref="A88:B88"/>
    <mergeCell ref="A75:B75"/>
    <mergeCell ref="O76:X76"/>
    <mergeCell ref="Y76:AC76"/>
    <mergeCell ref="A74:B74"/>
    <mergeCell ref="Y75:AC75"/>
    <mergeCell ref="A55:B55"/>
    <mergeCell ref="A53:B53"/>
    <mergeCell ref="A54:B54"/>
    <mergeCell ref="A61:BN61"/>
    <mergeCell ref="A60:BN60"/>
    <mergeCell ref="C55:BQ55"/>
    <mergeCell ref="C53:BQ53"/>
    <mergeCell ref="C54:BQ54"/>
    <mergeCell ref="AN74:AR74"/>
    <mergeCell ref="C88:I88"/>
    <mergeCell ref="J88:N88"/>
    <mergeCell ref="C75:I75"/>
    <mergeCell ref="J75:N75"/>
    <mergeCell ref="O75:X75"/>
    <mergeCell ref="C76:I76"/>
    <mergeCell ref="J76:N76"/>
    <mergeCell ref="O89:BQ89"/>
    <mergeCell ref="AP118:BH118"/>
    <mergeCell ref="A117:V117"/>
    <mergeCell ref="W117:AM117"/>
    <mergeCell ref="AP117:BH117"/>
    <mergeCell ref="W118:AM118"/>
    <mergeCell ref="AP114:BH114"/>
    <mergeCell ref="A107:BL107"/>
    <mergeCell ref="C89:I89"/>
    <mergeCell ref="W114:AM114"/>
    <mergeCell ref="A113:V113"/>
    <mergeCell ref="W113:AM113"/>
    <mergeCell ref="A76:B76"/>
    <mergeCell ref="AD76:AH76"/>
    <mergeCell ref="A85:BQ85"/>
    <mergeCell ref="A87:B87"/>
    <mergeCell ref="C87:I87"/>
    <mergeCell ref="BC76:BG76"/>
    <mergeCell ref="BM76:BQ76"/>
    <mergeCell ref="BH76:BL76"/>
    <mergeCell ref="A43:B43"/>
    <mergeCell ref="A52:B52"/>
    <mergeCell ref="AF43:AJ43"/>
    <mergeCell ref="AZ43:BC43"/>
    <mergeCell ref="AU43:AY43"/>
    <mergeCell ref="AA43:AE43"/>
    <mergeCell ref="C43:Z43"/>
    <mergeCell ref="AK43:AO43"/>
    <mergeCell ref="C52:BQ52"/>
    <mergeCell ref="BN43:BQ43"/>
    <mergeCell ref="BC74:BG74"/>
    <mergeCell ref="BC75:BG75"/>
    <mergeCell ref="BC73:BG73"/>
    <mergeCell ref="A70:BQ70"/>
    <mergeCell ref="AD75:AH75"/>
    <mergeCell ref="AI74:AM74"/>
    <mergeCell ref="BH74:BL74"/>
    <mergeCell ref="BM74:BQ74"/>
    <mergeCell ref="BM75:BQ75"/>
    <mergeCell ref="BH75:BL75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73:AW73"/>
    <mergeCell ref="AN73:AR73"/>
    <mergeCell ref="AI73:AM73"/>
    <mergeCell ref="BC72:BQ72"/>
    <mergeCell ref="AA41:AE41"/>
    <mergeCell ref="AF41:AJ41"/>
    <mergeCell ref="AK41:AO41"/>
    <mergeCell ref="AI63:AM63"/>
    <mergeCell ref="AN63:AR63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6:AM76"/>
    <mergeCell ref="AN76:AR76"/>
    <mergeCell ref="AS76:AW76"/>
    <mergeCell ref="AX76:BB76"/>
    <mergeCell ref="AU18:BB18"/>
    <mergeCell ref="BE20:BL20"/>
    <mergeCell ref="BE21:BL21"/>
    <mergeCell ref="AU41:AY41"/>
    <mergeCell ref="G25:BL25"/>
    <mergeCell ref="A37:BQ37"/>
    <mergeCell ref="J87:N87"/>
    <mergeCell ref="AX75:BB75"/>
    <mergeCell ref="BM73:BQ73"/>
    <mergeCell ref="BH73:BL73"/>
    <mergeCell ref="AD73:AH73"/>
    <mergeCell ref="AX73:BB73"/>
    <mergeCell ref="AX74:BB74"/>
    <mergeCell ref="AS74:AW74"/>
    <mergeCell ref="AI75:AM75"/>
    <mergeCell ref="AN75:AR75"/>
    <mergeCell ref="AS75:AW75"/>
    <mergeCell ref="A103:BL103"/>
    <mergeCell ref="A104:BL104"/>
    <mergeCell ref="O87:BQ87"/>
    <mergeCell ref="O88:BQ88"/>
    <mergeCell ref="O90:BQ90"/>
    <mergeCell ref="A90:B90"/>
    <mergeCell ref="C90:I90"/>
    <mergeCell ref="J90:N90"/>
    <mergeCell ref="A89:B89"/>
  </mergeCells>
  <phoneticPr fontId="0" type="noConversion"/>
  <conditionalFormatting sqref="C86 C105 C76 C90">
    <cfRule type="cellIs" dxfId="42" priority="43" stopIfTrue="1" operator="equal">
      <formula>$C75</formula>
    </cfRule>
  </conditionalFormatting>
  <conditionalFormatting sqref="A76:B76 A86:B86 A90:B90 A105:B105 A66:B66 A84:B84 A102:B102">
    <cfRule type="cellIs" dxfId="41" priority="44" stopIfTrue="1" operator="equal">
      <formula>0</formula>
    </cfRule>
  </conditionalFormatting>
  <conditionalFormatting sqref="A67:B67">
    <cfRule type="cellIs" dxfId="40" priority="42" stopIfTrue="1" operator="equal">
      <formula>0</formula>
    </cfRule>
  </conditionalFormatting>
  <conditionalFormatting sqref="C84">
    <cfRule type="cellIs" dxfId="39" priority="46" stopIfTrue="1" operator="equal">
      <formula>$C76</formula>
    </cfRule>
  </conditionalFormatting>
  <conditionalFormatting sqref="C77">
    <cfRule type="cellIs" dxfId="38" priority="39" stopIfTrue="1" operator="equal">
      <formula>$C76</formula>
    </cfRule>
  </conditionalFormatting>
  <conditionalFormatting sqref="A77:B77">
    <cfRule type="cellIs" dxfId="37" priority="40" stopIfTrue="1" operator="equal">
      <formula>0</formula>
    </cfRule>
  </conditionalFormatting>
  <conditionalFormatting sqref="C78">
    <cfRule type="cellIs" dxfId="36" priority="37" stopIfTrue="1" operator="equal">
      <formula>$C77</formula>
    </cfRule>
  </conditionalFormatting>
  <conditionalFormatting sqref="A78:B78">
    <cfRule type="cellIs" dxfId="35" priority="38" stopIfTrue="1" operator="equal">
      <formula>0</formula>
    </cfRule>
  </conditionalFormatting>
  <conditionalFormatting sqref="C79">
    <cfRule type="cellIs" dxfId="34" priority="35" stopIfTrue="1" operator="equal">
      <formula>$C78</formula>
    </cfRule>
  </conditionalFormatting>
  <conditionalFormatting sqref="A79:B79">
    <cfRule type="cellIs" dxfId="33" priority="36" stopIfTrue="1" operator="equal">
      <formula>0</formula>
    </cfRule>
  </conditionalFormatting>
  <conditionalFormatting sqref="C80">
    <cfRule type="cellIs" dxfId="32" priority="33" stopIfTrue="1" operator="equal">
      <formula>$C79</formula>
    </cfRule>
  </conditionalFormatting>
  <conditionalFormatting sqref="A80:B80">
    <cfRule type="cellIs" dxfId="31" priority="34" stopIfTrue="1" operator="equal">
      <formula>0</formula>
    </cfRule>
  </conditionalFormatting>
  <conditionalFormatting sqref="C81">
    <cfRule type="cellIs" dxfId="30" priority="31" stopIfTrue="1" operator="equal">
      <formula>$C80</formula>
    </cfRule>
  </conditionalFormatting>
  <conditionalFormatting sqref="A81:B81">
    <cfRule type="cellIs" dxfId="29" priority="32" stopIfTrue="1" operator="equal">
      <formula>0</formula>
    </cfRule>
  </conditionalFormatting>
  <conditionalFormatting sqref="C82">
    <cfRule type="cellIs" dxfId="28" priority="29" stopIfTrue="1" operator="equal">
      <formula>$C81</formula>
    </cfRule>
  </conditionalFormatting>
  <conditionalFormatting sqref="A82:B82">
    <cfRule type="cellIs" dxfId="27" priority="30" stopIfTrue="1" operator="equal">
      <formula>0</formula>
    </cfRule>
  </conditionalFormatting>
  <conditionalFormatting sqref="C83">
    <cfRule type="cellIs" dxfId="26" priority="27" stopIfTrue="1" operator="equal">
      <formula>$C82</formula>
    </cfRule>
  </conditionalFormatting>
  <conditionalFormatting sqref="A83:B83">
    <cfRule type="cellIs" dxfId="25" priority="28" stopIfTrue="1" operator="equal">
      <formula>0</formula>
    </cfRule>
  </conditionalFormatting>
  <conditionalFormatting sqref="C102">
    <cfRule type="cellIs" dxfId="24" priority="48" stopIfTrue="1" operator="equal">
      <formula>$C90</formula>
    </cfRule>
  </conditionalFormatting>
  <conditionalFormatting sqref="C91">
    <cfRule type="cellIs" dxfId="23" priority="23" stopIfTrue="1" operator="equal">
      <formula>$C90</formula>
    </cfRule>
  </conditionalFormatting>
  <conditionalFormatting sqref="A91:B91">
    <cfRule type="cellIs" dxfId="22" priority="24" stopIfTrue="1" operator="equal">
      <formula>0</formula>
    </cfRule>
  </conditionalFormatting>
  <conditionalFormatting sqref="C92">
    <cfRule type="cellIs" dxfId="21" priority="21" stopIfTrue="1" operator="equal">
      <formula>$C91</formula>
    </cfRule>
  </conditionalFormatting>
  <conditionalFormatting sqref="A92:B92">
    <cfRule type="cellIs" dxfId="20" priority="22" stopIfTrue="1" operator="equal">
      <formula>0</formula>
    </cfRule>
  </conditionalFormatting>
  <conditionalFormatting sqref="C93">
    <cfRule type="cellIs" dxfId="19" priority="19" stopIfTrue="1" operator="equal">
      <formula>$C92</formula>
    </cfRule>
  </conditionalFormatting>
  <conditionalFormatting sqref="A93:B93">
    <cfRule type="cellIs" dxfId="18" priority="20" stopIfTrue="1" operator="equal">
      <formula>0</formula>
    </cfRule>
  </conditionalFormatting>
  <conditionalFormatting sqref="C94">
    <cfRule type="cellIs" dxfId="17" priority="17" stopIfTrue="1" operator="equal">
      <formula>$C93</formula>
    </cfRule>
  </conditionalFormatting>
  <conditionalFormatting sqref="A94:B94">
    <cfRule type="cellIs" dxfId="16" priority="18" stopIfTrue="1" operator="equal">
      <formula>0</formula>
    </cfRule>
  </conditionalFormatting>
  <conditionalFormatting sqref="C95">
    <cfRule type="cellIs" dxfId="15" priority="15" stopIfTrue="1" operator="equal">
      <formula>$C94</formula>
    </cfRule>
  </conditionalFormatting>
  <conditionalFormatting sqref="A95:B95">
    <cfRule type="cellIs" dxfId="14" priority="16" stopIfTrue="1" operator="equal">
      <formula>0</formula>
    </cfRule>
  </conditionalFormatting>
  <conditionalFormatting sqref="C96">
    <cfRule type="cellIs" dxfId="13" priority="13" stopIfTrue="1" operator="equal">
      <formula>$C95</formula>
    </cfRule>
  </conditionalFormatting>
  <conditionalFormatting sqref="A96:B96">
    <cfRule type="cellIs" dxfId="12" priority="14" stopIfTrue="1" operator="equal">
      <formula>0</formula>
    </cfRule>
  </conditionalFormatting>
  <conditionalFormatting sqref="C97">
    <cfRule type="cellIs" dxfId="11" priority="11" stopIfTrue="1" operator="equal">
      <formula>$C96</formula>
    </cfRule>
  </conditionalFormatting>
  <conditionalFormatting sqref="A97:B97">
    <cfRule type="cellIs" dxfId="10" priority="12" stopIfTrue="1" operator="equal">
      <formula>0</formula>
    </cfRule>
  </conditionalFormatting>
  <conditionalFormatting sqref="C98">
    <cfRule type="cellIs" dxfId="9" priority="9" stopIfTrue="1" operator="equal">
      <formula>$C97</formula>
    </cfRule>
  </conditionalFormatting>
  <conditionalFormatting sqref="A98:B98">
    <cfRule type="cellIs" dxfId="8" priority="10" stopIfTrue="1" operator="equal">
      <formula>0</formula>
    </cfRule>
  </conditionalFormatting>
  <conditionalFormatting sqref="C99">
    <cfRule type="cellIs" dxfId="7" priority="7" stopIfTrue="1" operator="equal">
      <formula>$C98</formula>
    </cfRule>
  </conditionalFormatting>
  <conditionalFormatting sqref="A99:B99">
    <cfRule type="cellIs" dxfId="6" priority="8" stopIfTrue="1" operator="equal">
      <formula>0</formula>
    </cfRule>
  </conditionalFormatting>
  <conditionalFormatting sqref="C100">
    <cfRule type="cellIs" dxfId="5" priority="5" stopIfTrue="1" operator="equal">
      <formula>$C99</formula>
    </cfRule>
  </conditionalFormatting>
  <conditionalFormatting sqref="A100:B100">
    <cfRule type="cellIs" dxfId="4" priority="6" stopIfTrue="1" operator="equal">
      <formula>0</formula>
    </cfRule>
  </conditionalFormatting>
  <conditionalFormatting sqref="C101">
    <cfRule type="cellIs" dxfId="3" priority="3" stopIfTrue="1" operator="equal">
      <formula>$C100</formula>
    </cfRule>
  </conditionalFormatting>
  <conditionalFormatting sqref="A101:B101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</cp:lastModifiedBy>
  <cp:lastPrinted>2020-01-12T09:02:55Z</cp:lastPrinted>
  <dcterms:created xsi:type="dcterms:W3CDTF">2016-08-10T10:53:25Z</dcterms:created>
  <dcterms:modified xsi:type="dcterms:W3CDTF">2023-02-06T10:05:53Z</dcterms:modified>
</cp:coreProperties>
</file>