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60" yWindow="-60" windowWidth="19420" windowHeight="11020"/>
  </bookViews>
  <sheets>
    <sheet name="КПК1115032" sheetId="6" r:id="rId1"/>
  </sheets>
  <definedNames>
    <definedName name="_xlnm.Print_Area" localSheetId="0">КПК1115032!$A$1:$BQ$125</definedName>
  </definedNames>
  <calcPr calcId="124519"/>
</workbook>
</file>

<file path=xl/calcChain.xml><?xml version="1.0" encoding="utf-8"?>
<calcChain xmlns="http://schemas.openxmlformats.org/spreadsheetml/2006/main">
  <c r="BH94" i="6"/>
  <c r="BC94"/>
  <c r="BH93"/>
  <c r="BC93"/>
  <c r="BH92"/>
  <c r="BC92"/>
  <c r="BH91"/>
  <c r="BC91"/>
  <c r="BH90"/>
  <c r="BC90"/>
  <c r="BH89"/>
  <c r="BC89"/>
  <c r="BH87"/>
  <c r="BC87"/>
  <c r="BH86"/>
  <c r="BC86"/>
  <c r="BH85"/>
  <c r="BC85"/>
  <c r="BH84"/>
  <c r="BC84"/>
  <c r="BH83"/>
  <c r="BC83"/>
  <c r="BH81"/>
  <c r="BC81"/>
  <c r="BH80"/>
  <c r="BC80"/>
  <c r="BH79"/>
  <c r="BC79"/>
  <c r="BH78"/>
  <c r="BC78"/>
  <c r="BH77"/>
  <c r="BC77"/>
  <c r="BH76"/>
  <c r="BC76"/>
  <c r="BH74"/>
  <c r="BC74"/>
  <c r="BH73"/>
  <c r="BC73"/>
  <c r="BH72"/>
  <c r="BC72"/>
  <c r="BH71"/>
  <c r="BC71"/>
  <c r="BH70"/>
  <c r="BC70"/>
  <c r="BH69"/>
  <c r="BC69"/>
  <c r="BD59"/>
  <c r="AY59"/>
  <c r="BI59" s="1"/>
  <c r="AS59"/>
  <c r="AC59"/>
  <c r="BD58"/>
  <c r="AY58"/>
  <c r="BI58" s="1"/>
  <c r="AS58"/>
  <c r="AC58"/>
  <c r="BI44"/>
  <c r="BD44"/>
  <c r="AZ44"/>
  <c r="AK44"/>
  <c r="BI43"/>
  <c r="BD43"/>
  <c r="AZ43"/>
  <c r="AK43"/>
  <c r="BN43" l="1"/>
  <c r="BN44"/>
</calcChain>
</file>

<file path=xl/sharedStrings.xml><?xml version="1.0" encoding="utf-8"?>
<sst xmlns="http://schemas.openxmlformats.org/spreadsheetml/2006/main" count="260" uniqueCount="153">
  <si>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</si>
  <si>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</si>
  <si>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</si>
  <si>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</si>
  <si>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</si>
  <si>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</si>
  <si>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</si>
  <si>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</si>
  <si>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</si>
  <si>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</si>
  <si>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</si>
  <si>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</si>
  <si>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</si>
  <si>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</si>
  <si>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</si>
  <si>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</si>
  <si>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</si>
  <si>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</si>
  <si>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</si>
  <si>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</si>
  <si>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</si>
  <si>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</si>
  <si>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</si>
  <si>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</si>
  <si>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</si>
  <si>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</si>
  <si>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</si>
  <si>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</si>
  <si>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</si>
  <si>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</si>
  <si>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</si>
  <si>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</si>
  <si>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</si>
  <si>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</si>
  <si>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</si>
  <si>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</si>
  <si>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</si>
  <si>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</si>
  <si>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</si>
  <si>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</si>
  <si>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</si>
  <si>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</si>
  <si>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</si>
  <si>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</si>
  <si>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</si>
  <si>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</si>
  <si>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</si>
  <si>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</si>
  <si>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</si>
  <si>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</si>
  <si>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</si>
  <si>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</si>
  <si>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</si>
  <si>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</si>
  <si>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</si>
  <si>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</si>
  <si>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</si>
  <si>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</si>
  <si>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</si>
  <si>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</si>
  <si>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</si>
  <si>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</si>
  <si>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</si>
  <si>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</si>
  <si>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</si>
  <si>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</si>
  <si>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</si>
  <si>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</si>
  <si>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</si>
  <si>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</si>
  <si>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</si>
  <si>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</si>
  <si>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</si>
  <si>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</si>
  <si>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</si>
  <si>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</si>
  <si>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</si>
  <si>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</si>
  <si>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</si>
  <si>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</si>
  <si>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</si>
  <si>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</si>
  <si>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</si>
  <si>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</si>
  <si>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</si>
  <si>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</si>
  <si>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</si>
  <si>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осіб</t>
  </si>
  <si>
    <t>продукту</t>
  </si>
  <si>
    <t>ефективності</t>
  </si>
  <si>
    <t>якості</t>
  </si>
  <si>
    <t>відс.</t>
  </si>
  <si>
    <t>1100000</t>
  </si>
  <si>
    <t>Орган з питань молоді та спорту</t>
  </si>
  <si>
    <t>Павло ГЛУШКО</t>
  </si>
  <si>
    <t>38744471</t>
  </si>
  <si>
    <t>25538000000</t>
  </si>
  <si>
    <t xml:space="preserve">  гривень</t>
  </si>
  <si>
    <t>місцевого бюджету на 2022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</si>
  <si>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</si>
  <si>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</si>
  <si>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</si>
  <si>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план (звіт) спортивних досягнень</t>
  </si>
  <si>
    <t>0810</t>
  </si>
  <si>
    <t>Кошторис</t>
  </si>
  <si>
    <t>у тому числі тренерів, осіб.</t>
  </si>
  <si>
    <t>Журнал відвідування, заяви</t>
  </si>
  <si>
    <t>хлопчиків</t>
  </si>
  <si>
    <t>дівчаток</t>
  </si>
  <si>
    <t>Книга реєстрації спортивних досягнень</t>
  </si>
  <si>
    <t>Бухгалтерська звітність, планові асигнування на зазначені цілі відповідного року</t>
  </si>
  <si>
    <t>планові асигнування на зазначені цілі відповідного року/кількість учнів, що взяли участь у змаганнях</t>
  </si>
  <si>
    <t>планові асигнування на зазначені цілі/кількість придбаного малоцінного спортивного обладнання та інвентарю</t>
  </si>
  <si>
    <t>план спортивних досягнень</t>
  </si>
  <si>
    <t>Удосконалення системи дитячо-юнацького спорту, підвищення ефективності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</si>
  <si>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</si>
  <si>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</si>
  <si>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Цільова Програма розвитку Коиплексної дитячо-юнацької спортивної школи Ніжинського місцевого осередку фізкультурно-спортивного товариства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</si>
  <si>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</si>
  <si>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</si>
  <si>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</si>
  <si>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</si>
  <si>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</si>
  <si>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</si>
  <si>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</si>
  <si>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</si>
  <si>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спортивних змаганнях, осіб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</si>
  <si>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</si>
  <si>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спортивних змаганнях, грн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</si>
  <si>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</si>
  <si>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</si>
  <si>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</si>
  <si>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</si>
  <si>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</si>
  <si>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</si>
  <si>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цілі/кількість штатних працівників/12 місяців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</si>
  <si>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</si>
  <si>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(середньорічна кі-сть учнів відповідного року/середньоріч.кіл-сть учнів попереднього року)*100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</si>
  <si>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</si>
  <si>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</si>
  <si>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</si>
  <si>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спортивних змаганнях, осіб</t>
  </si>
  <si>
    <t>динаміка кількості дітей девіантної поведінки та дітей з проблемних сімей</t>
  </si>
  <si>
    <t>(кількість учнів девіантної поведінкуи поточного періоду/кількість учнів девіантної поведінки минулого періоду)*100</t>
  </si>
  <si>
    <t>Забезпечення розвитку здібностей вихованців дитячо-юнацьких спортивних шкл в обраному виді спорту, створення умов для фізичного розвитку, повноцінного оздоровлення, змістовного відпочинку і дозвілля дітей</t>
  </si>
  <si>
    <t>Програма виконана в повному обсязі</t>
  </si>
  <si>
    <t>Програма виконана в повному обсязі. Мета досягнута.</t>
  </si>
  <si>
    <t>1115032</t>
  </si>
  <si>
    <t>Фінансова підтримка дитячо-юнацьких спортивних шкіл фізкультурно-спортивних товариств</t>
  </si>
  <si>
    <t>5032</t>
  </si>
  <si>
    <t>Людмила КОРНІЄНКО</t>
  </si>
  <si>
    <t>Головний бухгалтер</t>
  </si>
  <si>
    <t>Начальник відділу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</si>
</sst>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5"/>
  <sheetViews>
    <sheetView tabSelected="1" topLeftCell="A114" workbookViewId="0">
      <selection activeCell="A121" sqref="A121"/>
    </sheetView>
  </sheetViews>
  <sheetFormatPr defaultColWidth="9.1796875" defaultRowHeight="13"/>
  <cols>
    <col min="1" max="1" width="3.26953125" style="1" customWidth="1"/>
    <col min="2" max="2" width="3.453125" style="1" customWidth="1"/>
    <col min="3" max="77" width="2.81640625" style="1" customWidth="1"/>
    <col min="78" max="78" width="3" style="1" customWidth="1"/>
    <col min="79" max="79" width="4.453125" style="1" hidden="1" customWidth="1"/>
    <col min="80" max="80" width="2.26953125" style="1" customWidth="1"/>
    <col min="81" max="16384" width="9.1796875" style="1"/>
  </cols>
  <sheetData>
    <row r="1" spans="1:64" ht="9" hidden="1" customHeight="1"/>
    <row r="2" spans="1:64" ht="9" customHeight="1">
      <c r="AO2" s="47" t="s">
        <v>60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>
      <c r="A12" s="49" t="s">
        <v>98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" customHeight="1">
      <c r="A14" s="18" t="s">
        <v>7</v>
      </c>
      <c r="B14" s="50" t="s">
        <v>92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93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95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4" t="s">
        <v>52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53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54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" customHeight="1">
      <c r="A17" s="23" t="s">
        <v>33</v>
      </c>
      <c r="B17" s="50" t="s">
        <v>100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99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95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4" t="s">
        <v>52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55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54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" customHeight="1">
      <c r="A20" s="18" t="s">
        <v>34</v>
      </c>
      <c r="B20" s="50" t="s">
        <v>147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103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96</v>
      </c>
      <c r="BF20" s="51"/>
      <c r="BG20" s="51"/>
      <c r="BH20" s="51"/>
      <c r="BI20" s="51"/>
      <c r="BJ20" s="51"/>
      <c r="BK20" s="51"/>
      <c r="BL20" s="51"/>
    </row>
    <row r="21" spans="1:79" ht="23.25" customHeight="1">
      <c r="A21"/>
      <c r="B21" s="54" t="s">
        <v>52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56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57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58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59</v>
      </c>
      <c r="BF21" s="54"/>
      <c r="BG21" s="54"/>
      <c r="BH21" s="54"/>
      <c r="BI21" s="54"/>
      <c r="BJ21" s="54"/>
      <c r="BK21" s="54"/>
      <c r="BL21" s="54"/>
    </row>
    <row r="22" spans="1:79" ht="6.75" customHeight="1"/>
    <row r="23" spans="1:79" ht="15.75" customHeight="1">
      <c r="A23" s="59" t="s">
        <v>40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65">
        <v>1</v>
      </c>
      <c r="B26" s="65"/>
      <c r="C26" s="65"/>
      <c r="D26" s="65"/>
      <c r="E26" s="65"/>
      <c r="F26" s="65"/>
      <c r="G26" s="69" t="s">
        <v>114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" customHeight="1">
      <c r="A28" s="59" t="s">
        <v>41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0" customHeight="1">
      <c r="A29" s="60" t="s">
        <v>144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59" t="s">
        <v>42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26" customHeight="1">
      <c r="A34" s="65">
        <v>1</v>
      </c>
      <c r="B34" s="65"/>
      <c r="C34" s="65"/>
      <c r="D34" s="65"/>
      <c r="E34" s="65"/>
      <c r="F34" s="65"/>
      <c r="G34" s="69" t="s">
        <v>115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49</v>
      </c>
    </row>
    <row r="36" spans="1:79" ht="15.75" customHeight="1">
      <c r="A36" s="59" t="s">
        <v>74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>
      <c r="A37" s="59" t="s">
        <v>75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>
      <c r="A38" s="72" t="s">
        <v>97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</row>
    <row r="39" spans="1:79" ht="48" customHeight="1">
      <c r="A39" s="73" t="s">
        <v>3</v>
      </c>
      <c r="B39" s="73"/>
      <c r="C39" s="73" t="s">
        <v>67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 t="s">
        <v>25</v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 t="s">
        <v>45</v>
      </c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 t="s">
        <v>0</v>
      </c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29.1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 t="s">
        <v>2</v>
      </c>
      <c r="AB40" s="73"/>
      <c r="AC40" s="73"/>
      <c r="AD40" s="73"/>
      <c r="AE40" s="73"/>
      <c r="AF40" s="73" t="s">
        <v>1</v>
      </c>
      <c r="AG40" s="73"/>
      <c r="AH40" s="73"/>
      <c r="AI40" s="73"/>
      <c r="AJ40" s="73"/>
      <c r="AK40" s="73" t="s">
        <v>26</v>
      </c>
      <c r="AL40" s="73"/>
      <c r="AM40" s="73"/>
      <c r="AN40" s="73"/>
      <c r="AO40" s="73"/>
      <c r="AP40" s="73" t="s">
        <v>2</v>
      </c>
      <c r="AQ40" s="73"/>
      <c r="AR40" s="73"/>
      <c r="AS40" s="73"/>
      <c r="AT40" s="73"/>
      <c r="AU40" s="73" t="s">
        <v>1</v>
      </c>
      <c r="AV40" s="73"/>
      <c r="AW40" s="73"/>
      <c r="AX40" s="73"/>
      <c r="AY40" s="73"/>
      <c r="AZ40" s="73" t="s">
        <v>26</v>
      </c>
      <c r="BA40" s="73"/>
      <c r="BB40" s="73"/>
      <c r="BC40" s="73"/>
      <c r="BD40" s="73" t="s">
        <v>2</v>
      </c>
      <c r="BE40" s="73"/>
      <c r="BF40" s="73"/>
      <c r="BG40" s="73"/>
      <c r="BH40" s="73"/>
      <c r="BI40" s="73" t="s">
        <v>1</v>
      </c>
      <c r="BJ40" s="73"/>
      <c r="BK40" s="73"/>
      <c r="BL40" s="73"/>
      <c r="BM40" s="73"/>
      <c r="BN40" s="73" t="s">
        <v>27</v>
      </c>
      <c r="BO40" s="73"/>
      <c r="BP40" s="73"/>
      <c r="BQ40" s="73"/>
    </row>
    <row r="41" spans="1:79" ht="16" customHeight="1">
      <c r="A41" s="74">
        <v>1</v>
      </c>
      <c r="B41" s="74"/>
      <c r="C41" s="74">
        <v>2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>
        <v>3</v>
      </c>
      <c r="AB41" s="76"/>
      <c r="AC41" s="76"/>
      <c r="AD41" s="76"/>
      <c r="AE41" s="77"/>
      <c r="AF41" s="75">
        <v>4</v>
      </c>
      <c r="AG41" s="76"/>
      <c r="AH41" s="76"/>
      <c r="AI41" s="76"/>
      <c r="AJ41" s="77"/>
      <c r="AK41" s="75">
        <v>5</v>
      </c>
      <c r="AL41" s="76"/>
      <c r="AM41" s="76"/>
      <c r="AN41" s="76"/>
      <c r="AO41" s="77"/>
      <c r="AP41" s="75">
        <v>6</v>
      </c>
      <c r="AQ41" s="76"/>
      <c r="AR41" s="76"/>
      <c r="AS41" s="76"/>
      <c r="AT41" s="77"/>
      <c r="AU41" s="75">
        <v>7</v>
      </c>
      <c r="AV41" s="76"/>
      <c r="AW41" s="76"/>
      <c r="AX41" s="76"/>
      <c r="AY41" s="77"/>
      <c r="AZ41" s="75">
        <v>8</v>
      </c>
      <c r="BA41" s="76"/>
      <c r="BB41" s="76"/>
      <c r="BC41" s="77"/>
      <c r="BD41" s="75">
        <v>9</v>
      </c>
      <c r="BE41" s="76"/>
      <c r="BF41" s="76"/>
      <c r="BG41" s="76"/>
      <c r="BH41" s="77"/>
      <c r="BI41" s="74">
        <v>10</v>
      </c>
      <c r="BJ41" s="74"/>
      <c r="BK41" s="74"/>
      <c r="BL41" s="74"/>
      <c r="BM41" s="74"/>
      <c r="BN41" s="74">
        <v>11</v>
      </c>
      <c r="BO41" s="74"/>
      <c r="BP41" s="74"/>
      <c r="BQ41" s="74"/>
    </row>
    <row r="42" spans="1:79" ht="15.75" hidden="1" customHeight="1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85" t="s">
        <v>10</v>
      </c>
      <c r="AB42" s="85"/>
      <c r="AC42" s="85"/>
      <c r="AD42" s="85"/>
      <c r="AE42" s="85"/>
      <c r="AF42" s="85" t="s">
        <v>9</v>
      </c>
      <c r="AG42" s="85"/>
      <c r="AH42" s="85"/>
      <c r="AI42" s="85"/>
      <c r="AJ42" s="85"/>
      <c r="AK42" s="86" t="s">
        <v>16</v>
      </c>
      <c r="AL42" s="86"/>
      <c r="AM42" s="86"/>
      <c r="AN42" s="86"/>
      <c r="AO42" s="86"/>
      <c r="AP42" s="85" t="s">
        <v>11</v>
      </c>
      <c r="AQ42" s="85"/>
      <c r="AR42" s="85"/>
      <c r="AS42" s="85"/>
      <c r="AT42" s="85"/>
      <c r="AU42" s="85" t="s">
        <v>12</v>
      </c>
      <c r="AV42" s="85"/>
      <c r="AW42" s="85"/>
      <c r="AX42" s="85"/>
      <c r="AY42" s="85"/>
      <c r="AZ42" s="86" t="s">
        <v>16</v>
      </c>
      <c r="BA42" s="86"/>
      <c r="BB42" s="86"/>
      <c r="BC42" s="86"/>
      <c r="BD42" s="87" t="s">
        <v>31</v>
      </c>
      <c r="BE42" s="87"/>
      <c r="BF42" s="87"/>
      <c r="BG42" s="87"/>
      <c r="BH42" s="87"/>
      <c r="BI42" s="87" t="s">
        <v>31</v>
      </c>
      <c r="BJ42" s="87"/>
      <c r="BK42" s="87"/>
      <c r="BL42" s="87"/>
      <c r="BM42" s="87"/>
      <c r="BN42" s="88" t="s">
        <v>16</v>
      </c>
      <c r="BO42" s="88"/>
      <c r="BP42" s="88"/>
      <c r="BQ42" s="88"/>
      <c r="CA42" s="1" t="s">
        <v>19</v>
      </c>
    </row>
    <row r="43" spans="1:79" ht="15" customHeight="1">
      <c r="A43" s="78">
        <v>1</v>
      </c>
      <c r="B43" s="78"/>
      <c r="C43" s="79" t="s">
        <v>116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82">
        <v>2799900</v>
      </c>
      <c r="AB43" s="82"/>
      <c r="AC43" s="82"/>
      <c r="AD43" s="82"/>
      <c r="AE43" s="82"/>
      <c r="AF43" s="82">
        <v>0</v>
      </c>
      <c r="AG43" s="82"/>
      <c r="AH43" s="82"/>
      <c r="AI43" s="82"/>
      <c r="AJ43" s="82"/>
      <c r="AK43" s="82">
        <f>AA43+AF43</f>
        <v>2799900</v>
      </c>
      <c r="AL43" s="82"/>
      <c r="AM43" s="82"/>
      <c r="AN43" s="82"/>
      <c r="AO43" s="82"/>
      <c r="AP43" s="82">
        <v>2799900</v>
      </c>
      <c r="AQ43" s="82"/>
      <c r="AR43" s="82"/>
      <c r="AS43" s="82"/>
      <c r="AT43" s="82"/>
      <c r="AU43" s="82">
        <v>0</v>
      </c>
      <c r="AV43" s="82"/>
      <c r="AW43" s="82"/>
      <c r="AX43" s="82"/>
      <c r="AY43" s="82"/>
      <c r="AZ43" s="82">
        <f>AP43+AU43</f>
        <v>2799900</v>
      </c>
      <c r="BA43" s="82"/>
      <c r="BB43" s="82"/>
      <c r="BC43" s="82"/>
      <c r="BD43" s="82">
        <f>AP43-AA43</f>
        <v>0</v>
      </c>
      <c r="BE43" s="82"/>
      <c r="BF43" s="82"/>
      <c r="BG43" s="82"/>
      <c r="BH43" s="82"/>
      <c r="BI43" s="82">
        <f>AU43-AF43</f>
        <v>0</v>
      </c>
      <c r="BJ43" s="82"/>
      <c r="BK43" s="82"/>
      <c r="BL43" s="82"/>
      <c r="BM43" s="82"/>
      <c r="BN43" s="82">
        <f>BD43+BI43</f>
        <v>0</v>
      </c>
      <c r="BO43" s="82"/>
      <c r="BP43" s="82"/>
      <c r="BQ43" s="82"/>
      <c r="CA43" s="1" t="s">
        <v>20</v>
      </c>
    </row>
    <row r="44" spans="1:79" s="40" customFormat="1" ht="15" customHeight="1">
      <c r="A44" s="145"/>
      <c r="B44" s="145"/>
      <c r="C44" s="146" t="s">
        <v>80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8"/>
      <c r="AA44" s="144">
        <v>2799900</v>
      </c>
      <c r="AB44" s="144"/>
      <c r="AC44" s="144"/>
      <c r="AD44" s="144"/>
      <c r="AE44" s="144"/>
      <c r="AF44" s="144">
        <v>0</v>
      </c>
      <c r="AG44" s="144"/>
      <c r="AH44" s="144"/>
      <c r="AI44" s="144"/>
      <c r="AJ44" s="144"/>
      <c r="AK44" s="144">
        <f>AA44+AF44</f>
        <v>2799900</v>
      </c>
      <c r="AL44" s="144"/>
      <c r="AM44" s="144"/>
      <c r="AN44" s="144"/>
      <c r="AO44" s="144"/>
      <c r="AP44" s="144">
        <v>2799900</v>
      </c>
      <c r="AQ44" s="144"/>
      <c r="AR44" s="144"/>
      <c r="AS44" s="144"/>
      <c r="AT44" s="144"/>
      <c r="AU44" s="144">
        <v>0</v>
      </c>
      <c r="AV44" s="144"/>
      <c r="AW44" s="144"/>
      <c r="AX44" s="144"/>
      <c r="AY44" s="144"/>
      <c r="AZ44" s="144">
        <f>AP44+AU44</f>
        <v>2799900</v>
      </c>
      <c r="BA44" s="144"/>
      <c r="BB44" s="144"/>
      <c r="BC44" s="144"/>
      <c r="BD44" s="144">
        <f>AP44-AA44</f>
        <v>0</v>
      </c>
      <c r="BE44" s="144"/>
      <c r="BF44" s="144"/>
      <c r="BG44" s="144"/>
      <c r="BH44" s="144"/>
      <c r="BI44" s="144">
        <f>AU44-AF44</f>
        <v>0</v>
      </c>
      <c r="BJ44" s="144"/>
      <c r="BK44" s="144"/>
      <c r="BL44" s="144"/>
      <c r="BM44" s="144"/>
      <c r="BN44" s="144">
        <f>BD44+BI44</f>
        <v>0</v>
      </c>
      <c r="BO44" s="144"/>
      <c r="BP44" s="144"/>
      <c r="BQ44" s="144"/>
    </row>
    <row r="46" spans="1:79" ht="29.25" customHeight="1">
      <c r="A46" s="59" t="s">
        <v>76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74" t="s">
        <v>3</v>
      </c>
      <c r="B48" s="74"/>
      <c r="C48" s="73" t="s">
        <v>61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</row>
    <row r="49" spans="1:79" ht="15.5">
      <c r="A49" s="74">
        <v>1</v>
      </c>
      <c r="B49" s="74"/>
      <c r="C49" s="93">
        <v>2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</row>
    <row r="50" spans="1:79" hidden="1">
      <c r="A50" s="94" t="s">
        <v>13</v>
      </c>
      <c r="B50" s="95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2" spans="1:79" ht="15.75" customHeight="1">
      <c r="A52" s="59" t="s">
        <v>43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>
      <c r="A53" s="72" t="s">
        <v>97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</row>
    <row r="54" spans="1:79" ht="28.5" customHeight="1">
      <c r="A54" s="89" t="s">
        <v>3</v>
      </c>
      <c r="B54" s="90"/>
      <c r="C54" s="73" t="s">
        <v>28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 t="s">
        <v>25</v>
      </c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 t="s">
        <v>45</v>
      </c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 t="s">
        <v>0</v>
      </c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2"/>
      <c r="BP54" s="2"/>
      <c r="BQ54" s="2"/>
    </row>
    <row r="55" spans="1:79" ht="29.15" customHeight="1">
      <c r="A55" s="91"/>
      <c r="B55" s="9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 t="s">
        <v>2</v>
      </c>
      <c r="T55" s="73"/>
      <c r="U55" s="73"/>
      <c r="V55" s="73"/>
      <c r="W55" s="73"/>
      <c r="X55" s="73" t="s">
        <v>1</v>
      </c>
      <c r="Y55" s="73"/>
      <c r="Z55" s="73"/>
      <c r="AA55" s="73"/>
      <c r="AB55" s="73"/>
      <c r="AC55" s="73" t="s">
        <v>26</v>
      </c>
      <c r="AD55" s="73"/>
      <c r="AE55" s="73"/>
      <c r="AF55" s="73"/>
      <c r="AG55" s="73"/>
      <c r="AH55" s="73"/>
      <c r="AI55" s="73" t="s">
        <v>2</v>
      </c>
      <c r="AJ55" s="73"/>
      <c r="AK55" s="73"/>
      <c r="AL55" s="73"/>
      <c r="AM55" s="73"/>
      <c r="AN55" s="73" t="s">
        <v>1</v>
      </c>
      <c r="AO55" s="73"/>
      <c r="AP55" s="73"/>
      <c r="AQ55" s="73"/>
      <c r="AR55" s="73"/>
      <c r="AS55" s="73" t="s">
        <v>26</v>
      </c>
      <c r="AT55" s="73"/>
      <c r="AU55" s="73"/>
      <c r="AV55" s="73"/>
      <c r="AW55" s="73"/>
      <c r="AX55" s="73"/>
      <c r="AY55" s="99" t="s">
        <v>2</v>
      </c>
      <c r="AZ55" s="100"/>
      <c r="BA55" s="100"/>
      <c r="BB55" s="100"/>
      <c r="BC55" s="101"/>
      <c r="BD55" s="99" t="s">
        <v>1</v>
      </c>
      <c r="BE55" s="100"/>
      <c r="BF55" s="100"/>
      <c r="BG55" s="100"/>
      <c r="BH55" s="101"/>
      <c r="BI55" s="73" t="s">
        <v>26</v>
      </c>
      <c r="BJ55" s="73"/>
      <c r="BK55" s="73"/>
      <c r="BL55" s="73"/>
      <c r="BM55" s="73"/>
      <c r="BN55" s="73"/>
      <c r="BO55" s="2"/>
      <c r="BP55" s="2"/>
      <c r="BQ55" s="2"/>
    </row>
    <row r="56" spans="1:79" ht="16" customHeight="1">
      <c r="A56" s="73">
        <v>1</v>
      </c>
      <c r="B56" s="73"/>
      <c r="C56" s="73">
        <v>2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>
        <v>3</v>
      </c>
      <c r="T56" s="73"/>
      <c r="U56" s="73"/>
      <c r="V56" s="73"/>
      <c r="W56" s="73"/>
      <c r="X56" s="73">
        <v>4</v>
      </c>
      <c r="Y56" s="73"/>
      <c r="Z56" s="73"/>
      <c r="AA56" s="73"/>
      <c r="AB56" s="73"/>
      <c r="AC56" s="73">
        <v>5</v>
      </c>
      <c r="AD56" s="73"/>
      <c r="AE56" s="73"/>
      <c r="AF56" s="73"/>
      <c r="AG56" s="73"/>
      <c r="AH56" s="73"/>
      <c r="AI56" s="73">
        <v>6</v>
      </c>
      <c r="AJ56" s="73"/>
      <c r="AK56" s="73"/>
      <c r="AL56" s="73"/>
      <c r="AM56" s="73"/>
      <c r="AN56" s="73">
        <v>7</v>
      </c>
      <c r="AO56" s="73"/>
      <c r="AP56" s="73"/>
      <c r="AQ56" s="73"/>
      <c r="AR56" s="73"/>
      <c r="AS56" s="73">
        <v>8</v>
      </c>
      <c r="AT56" s="73"/>
      <c r="AU56" s="73"/>
      <c r="AV56" s="73"/>
      <c r="AW56" s="73"/>
      <c r="AX56" s="73"/>
      <c r="AY56" s="73">
        <v>9</v>
      </c>
      <c r="AZ56" s="73"/>
      <c r="BA56" s="73"/>
      <c r="BB56" s="73"/>
      <c r="BC56" s="73"/>
      <c r="BD56" s="73">
        <v>10</v>
      </c>
      <c r="BE56" s="73"/>
      <c r="BF56" s="73"/>
      <c r="BG56" s="73"/>
      <c r="BH56" s="73"/>
      <c r="BI56" s="99">
        <v>11</v>
      </c>
      <c r="BJ56" s="100"/>
      <c r="BK56" s="100"/>
      <c r="BL56" s="100"/>
      <c r="BM56" s="100"/>
      <c r="BN56" s="101"/>
      <c r="BO56" s="6"/>
      <c r="BP56" s="6"/>
      <c r="BQ56" s="6"/>
    </row>
    <row r="57" spans="1:79" ht="18" hidden="1" customHeight="1">
      <c r="A57" s="65" t="s">
        <v>13</v>
      </c>
      <c r="B57" s="65"/>
      <c r="C57" s="102" t="s">
        <v>14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85" t="s">
        <v>10</v>
      </c>
      <c r="T57" s="85"/>
      <c r="U57" s="85"/>
      <c r="V57" s="85"/>
      <c r="W57" s="85"/>
      <c r="X57" s="85" t="s">
        <v>9</v>
      </c>
      <c r="Y57" s="85"/>
      <c r="Z57" s="85"/>
      <c r="AA57" s="85"/>
      <c r="AB57" s="85"/>
      <c r="AC57" s="86" t="s">
        <v>16</v>
      </c>
      <c r="AD57" s="88"/>
      <c r="AE57" s="88"/>
      <c r="AF57" s="88"/>
      <c r="AG57" s="88"/>
      <c r="AH57" s="88"/>
      <c r="AI57" s="85" t="s">
        <v>11</v>
      </c>
      <c r="AJ57" s="85"/>
      <c r="AK57" s="85"/>
      <c r="AL57" s="85"/>
      <c r="AM57" s="85"/>
      <c r="AN57" s="85" t="s">
        <v>12</v>
      </c>
      <c r="AO57" s="85"/>
      <c r="AP57" s="85"/>
      <c r="AQ57" s="85"/>
      <c r="AR57" s="85"/>
      <c r="AS57" s="86" t="s">
        <v>16</v>
      </c>
      <c r="AT57" s="88"/>
      <c r="AU57" s="88"/>
      <c r="AV57" s="88"/>
      <c r="AW57" s="88"/>
      <c r="AX57" s="88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88" t="s">
        <v>16</v>
      </c>
      <c r="BJ57" s="88"/>
      <c r="BK57" s="88"/>
      <c r="BL57" s="88"/>
      <c r="BM57" s="88"/>
      <c r="BN57" s="88"/>
      <c r="BO57" s="7"/>
      <c r="BP57" s="7"/>
      <c r="BQ57" s="7"/>
      <c r="CA57" s="1" t="s">
        <v>21</v>
      </c>
    </row>
    <row r="58" spans="1:79" ht="52" customHeight="1">
      <c r="A58" s="65">
        <v>1</v>
      </c>
      <c r="B58" s="65"/>
      <c r="C58" s="108" t="s">
        <v>117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0"/>
      <c r="S58" s="111">
        <v>2799900</v>
      </c>
      <c r="T58" s="111"/>
      <c r="U58" s="111"/>
      <c r="V58" s="111"/>
      <c r="W58" s="111"/>
      <c r="X58" s="111">
        <v>0</v>
      </c>
      <c r="Y58" s="111"/>
      <c r="Z58" s="111"/>
      <c r="AA58" s="111"/>
      <c r="AB58" s="111"/>
      <c r="AC58" s="111">
        <f>S58+X58</f>
        <v>2799900</v>
      </c>
      <c r="AD58" s="111"/>
      <c r="AE58" s="111"/>
      <c r="AF58" s="111"/>
      <c r="AG58" s="111"/>
      <c r="AH58" s="111"/>
      <c r="AI58" s="111">
        <v>2799900</v>
      </c>
      <c r="AJ58" s="111"/>
      <c r="AK58" s="111"/>
      <c r="AL58" s="111"/>
      <c r="AM58" s="111"/>
      <c r="AN58" s="111">
        <v>0</v>
      </c>
      <c r="AO58" s="111"/>
      <c r="AP58" s="111"/>
      <c r="AQ58" s="111"/>
      <c r="AR58" s="111"/>
      <c r="AS58" s="111">
        <f>AI58+AN58</f>
        <v>2799900</v>
      </c>
      <c r="AT58" s="111"/>
      <c r="AU58" s="111"/>
      <c r="AV58" s="111"/>
      <c r="AW58" s="111"/>
      <c r="AX58" s="111"/>
      <c r="AY58" s="111">
        <f>AI58-S58</f>
        <v>0</v>
      </c>
      <c r="AZ58" s="111"/>
      <c r="BA58" s="111"/>
      <c r="BB58" s="111"/>
      <c r="BC58" s="111"/>
      <c r="BD58" s="149">
        <f>AN58-X58</f>
        <v>0</v>
      </c>
      <c r="BE58" s="149"/>
      <c r="BF58" s="149"/>
      <c r="BG58" s="149"/>
      <c r="BH58" s="149"/>
      <c r="BI58" s="149">
        <f>AY58+BD58</f>
        <v>0</v>
      </c>
      <c r="BJ58" s="149"/>
      <c r="BK58" s="149"/>
      <c r="BL58" s="149"/>
      <c r="BM58" s="149"/>
      <c r="BN58" s="149"/>
      <c r="BO58" s="8"/>
      <c r="BP58" s="8"/>
      <c r="BQ58" s="8"/>
      <c r="CA58" s="1" t="s">
        <v>22</v>
      </c>
    </row>
    <row r="59" spans="1:79" s="40" customFormat="1" ht="15" customHeight="1">
      <c r="A59" s="116"/>
      <c r="B59" s="116"/>
      <c r="C59" s="141" t="s">
        <v>81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3"/>
      <c r="S59" s="103">
        <v>2799900</v>
      </c>
      <c r="T59" s="103"/>
      <c r="U59" s="103"/>
      <c r="V59" s="103"/>
      <c r="W59" s="103"/>
      <c r="X59" s="103">
        <v>0</v>
      </c>
      <c r="Y59" s="103"/>
      <c r="Z59" s="103"/>
      <c r="AA59" s="103"/>
      <c r="AB59" s="103"/>
      <c r="AC59" s="103">
        <f>S59+X59</f>
        <v>2799900</v>
      </c>
      <c r="AD59" s="103"/>
      <c r="AE59" s="103"/>
      <c r="AF59" s="103"/>
      <c r="AG59" s="103"/>
      <c r="AH59" s="103"/>
      <c r="AI59" s="103">
        <v>2799900</v>
      </c>
      <c r="AJ59" s="103"/>
      <c r="AK59" s="103"/>
      <c r="AL59" s="103"/>
      <c r="AM59" s="103"/>
      <c r="AN59" s="103">
        <v>0</v>
      </c>
      <c r="AO59" s="103"/>
      <c r="AP59" s="103"/>
      <c r="AQ59" s="103"/>
      <c r="AR59" s="103"/>
      <c r="AS59" s="103">
        <f>AI59+AN59</f>
        <v>2799900</v>
      </c>
      <c r="AT59" s="103"/>
      <c r="AU59" s="103"/>
      <c r="AV59" s="103"/>
      <c r="AW59" s="103"/>
      <c r="AX59" s="103"/>
      <c r="AY59" s="103">
        <f>AI59-S59</f>
        <v>0</v>
      </c>
      <c r="AZ59" s="103"/>
      <c r="BA59" s="103"/>
      <c r="BB59" s="103"/>
      <c r="BC59" s="103"/>
      <c r="BD59" s="104">
        <f>AN59-X59</f>
        <v>0</v>
      </c>
      <c r="BE59" s="104"/>
      <c r="BF59" s="104"/>
      <c r="BG59" s="104"/>
      <c r="BH59" s="104"/>
      <c r="BI59" s="104">
        <f>AY59+BD59</f>
        <v>0</v>
      </c>
      <c r="BJ59" s="104"/>
      <c r="BK59" s="104"/>
      <c r="BL59" s="104"/>
      <c r="BM59" s="104"/>
      <c r="BN59" s="104"/>
      <c r="BO59" s="41"/>
      <c r="BP59" s="41"/>
      <c r="BQ59" s="41"/>
    </row>
    <row r="61" spans="1:79" ht="15.75" customHeight="1">
      <c r="A61" s="59" t="s">
        <v>44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>
      <c r="A62" s="59" t="s">
        <v>62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/>
    <row r="64" spans="1:79" ht="45" customHeight="1">
      <c r="A64" s="89" t="s">
        <v>3</v>
      </c>
      <c r="B64" s="90"/>
      <c r="C64" s="89" t="s">
        <v>6</v>
      </c>
      <c r="D64" s="112"/>
      <c r="E64" s="112"/>
      <c r="F64" s="112"/>
      <c r="G64" s="112"/>
      <c r="H64" s="112"/>
      <c r="I64" s="90"/>
      <c r="J64" s="89" t="s">
        <v>5</v>
      </c>
      <c r="K64" s="112"/>
      <c r="L64" s="112"/>
      <c r="M64" s="112"/>
      <c r="N64" s="90"/>
      <c r="O64" s="89" t="s">
        <v>4</v>
      </c>
      <c r="P64" s="112"/>
      <c r="Q64" s="112"/>
      <c r="R64" s="112"/>
      <c r="S64" s="112"/>
      <c r="T64" s="112"/>
      <c r="U64" s="112"/>
      <c r="V64" s="112"/>
      <c r="W64" s="112"/>
      <c r="X64" s="90"/>
      <c r="Y64" s="73" t="s">
        <v>25</v>
      </c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 t="s">
        <v>46</v>
      </c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114" t="s">
        <v>0</v>
      </c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91"/>
      <c r="B65" s="92"/>
      <c r="C65" s="91"/>
      <c r="D65" s="113"/>
      <c r="E65" s="113"/>
      <c r="F65" s="113"/>
      <c r="G65" s="113"/>
      <c r="H65" s="113"/>
      <c r="I65" s="92"/>
      <c r="J65" s="91"/>
      <c r="K65" s="113"/>
      <c r="L65" s="113"/>
      <c r="M65" s="113"/>
      <c r="N65" s="92"/>
      <c r="O65" s="91"/>
      <c r="P65" s="113"/>
      <c r="Q65" s="113"/>
      <c r="R65" s="113"/>
      <c r="S65" s="113"/>
      <c r="T65" s="113"/>
      <c r="U65" s="113"/>
      <c r="V65" s="113"/>
      <c r="W65" s="113"/>
      <c r="X65" s="92"/>
      <c r="Y65" s="99" t="s">
        <v>2</v>
      </c>
      <c r="Z65" s="100"/>
      <c r="AA65" s="100"/>
      <c r="AB65" s="100"/>
      <c r="AC65" s="101"/>
      <c r="AD65" s="99" t="s">
        <v>1</v>
      </c>
      <c r="AE65" s="100"/>
      <c r="AF65" s="100"/>
      <c r="AG65" s="100"/>
      <c r="AH65" s="101"/>
      <c r="AI65" s="73" t="s">
        <v>26</v>
      </c>
      <c r="AJ65" s="73"/>
      <c r="AK65" s="73"/>
      <c r="AL65" s="73"/>
      <c r="AM65" s="73"/>
      <c r="AN65" s="73" t="s">
        <v>2</v>
      </c>
      <c r="AO65" s="73"/>
      <c r="AP65" s="73"/>
      <c r="AQ65" s="73"/>
      <c r="AR65" s="73"/>
      <c r="AS65" s="73" t="s">
        <v>1</v>
      </c>
      <c r="AT65" s="73"/>
      <c r="AU65" s="73"/>
      <c r="AV65" s="73"/>
      <c r="AW65" s="73"/>
      <c r="AX65" s="73" t="s">
        <v>26</v>
      </c>
      <c r="AY65" s="73"/>
      <c r="AZ65" s="73"/>
      <c r="BA65" s="73"/>
      <c r="BB65" s="73"/>
      <c r="BC65" s="73" t="s">
        <v>2</v>
      </c>
      <c r="BD65" s="73"/>
      <c r="BE65" s="73"/>
      <c r="BF65" s="73"/>
      <c r="BG65" s="73"/>
      <c r="BH65" s="73" t="s">
        <v>1</v>
      </c>
      <c r="BI65" s="73"/>
      <c r="BJ65" s="73"/>
      <c r="BK65" s="73"/>
      <c r="BL65" s="73"/>
      <c r="BM65" s="73" t="s">
        <v>26</v>
      </c>
      <c r="BN65" s="73"/>
      <c r="BO65" s="73"/>
      <c r="BP65" s="73"/>
      <c r="BQ65" s="73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6" customHeight="1">
      <c r="A66" s="73">
        <v>1</v>
      </c>
      <c r="B66" s="73"/>
      <c r="C66" s="73">
        <v>2</v>
      </c>
      <c r="D66" s="73"/>
      <c r="E66" s="73"/>
      <c r="F66" s="73"/>
      <c r="G66" s="73"/>
      <c r="H66" s="73"/>
      <c r="I66" s="73"/>
      <c r="J66" s="73">
        <v>3</v>
      </c>
      <c r="K66" s="73"/>
      <c r="L66" s="73"/>
      <c r="M66" s="73"/>
      <c r="N66" s="73"/>
      <c r="O66" s="73">
        <v>4</v>
      </c>
      <c r="P66" s="73"/>
      <c r="Q66" s="73"/>
      <c r="R66" s="73"/>
      <c r="S66" s="73"/>
      <c r="T66" s="73"/>
      <c r="U66" s="73"/>
      <c r="V66" s="73"/>
      <c r="W66" s="73"/>
      <c r="X66" s="73"/>
      <c r="Y66" s="73">
        <v>5</v>
      </c>
      <c r="Z66" s="73"/>
      <c r="AA66" s="73"/>
      <c r="AB66" s="73"/>
      <c r="AC66" s="73"/>
      <c r="AD66" s="73">
        <v>6</v>
      </c>
      <c r="AE66" s="73"/>
      <c r="AF66" s="73"/>
      <c r="AG66" s="73"/>
      <c r="AH66" s="73"/>
      <c r="AI66" s="73">
        <v>7</v>
      </c>
      <c r="AJ66" s="73"/>
      <c r="AK66" s="73"/>
      <c r="AL66" s="73"/>
      <c r="AM66" s="73"/>
      <c r="AN66" s="99">
        <v>8</v>
      </c>
      <c r="AO66" s="100"/>
      <c r="AP66" s="100"/>
      <c r="AQ66" s="100"/>
      <c r="AR66" s="101"/>
      <c r="AS66" s="99">
        <v>9</v>
      </c>
      <c r="AT66" s="100"/>
      <c r="AU66" s="100"/>
      <c r="AV66" s="100"/>
      <c r="AW66" s="101"/>
      <c r="AX66" s="99">
        <v>10</v>
      </c>
      <c r="AY66" s="100"/>
      <c r="AZ66" s="100"/>
      <c r="BA66" s="100"/>
      <c r="BB66" s="101"/>
      <c r="BC66" s="99">
        <v>11</v>
      </c>
      <c r="BD66" s="100"/>
      <c r="BE66" s="100"/>
      <c r="BF66" s="100"/>
      <c r="BG66" s="101"/>
      <c r="BH66" s="99">
        <v>12</v>
      </c>
      <c r="BI66" s="100"/>
      <c r="BJ66" s="100"/>
      <c r="BK66" s="100"/>
      <c r="BL66" s="101"/>
      <c r="BM66" s="99">
        <v>13</v>
      </c>
      <c r="BN66" s="100"/>
      <c r="BO66" s="100"/>
      <c r="BP66" s="100"/>
      <c r="BQ66" s="101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02" t="s">
        <v>37</v>
      </c>
      <c r="P67" s="102"/>
      <c r="Q67" s="102"/>
      <c r="R67" s="102"/>
      <c r="S67" s="102"/>
      <c r="T67" s="102"/>
      <c r="U67" s="102"/>
      <c r="V67" s="102"/>
      <c r="W67" s="102"/>
      <c r="X67" s="66"/>
      <c r="Y67" s="85" t="s">
        <v>10</v>
      </c>
      <c r="Z67" s="85"/>
      <c r="AA67" s="85"/>
      <c r="AB67" s="85"/>
      <c r="AC67" s="85"/>
      <c r="AD67" s="85" t="s">
        <v>29</v>
      </c>
      <c r="AE67" s="85"/>
      <c r="AF67" s="85"/>
      <c r="AG67" s="85"/>
      <c r="AH67" s="85"/>
      <c r="AI67" s="85" t="s">
        <v>78</v>
      </c>
      <c r="AJ67" s="85"/>
      <c r="AK67" s="85"/>
      <c r="AL67" s="85"/>
      <c r="AM67" s="85"/>
      <c r="AN67" s="85" t="s">
        <v>30</v>
      </c>
      <c r="AO67" s="85"/>
      <c r="AP67" s="85"/>
      <c r="AQ67" s="85"/>
      <c r="AR67" s="85"/>
      <c r="AS67" s="85" t="s">
        <v>11</v>
      </c>
      <c r="AT67" s="85"/>
      <c r="AU67" s="85"/>
      <c r="AV67" s="85"/>
      <c r="AW67" s="85"/>
      <c r="AX67" s="85" t="s">
        <v>79</v>
      </c>
      <c r="AY67" s="85"/>
      <c r="AZ67" s="85"/>
      <c r="BA67" s="85"/>
      <c r="BB67" s="85"/>
      <c r="BC67" s="85" t="s">
        <v>32</v>
      </c>
      <c r="BD67" s="85"/>
      <c r="BE67" s="85"/>
      <c r="BF67" s="85"/>
      <c r="BG67" s="85"/>
      <c r="BH67" s="85" t="s">
        <v>32</v>
      </c>
      <c r="BI67" s="85"/>
      <c r="BJ67" s="85"/>
      <c r="BK67" s="85"/>
      <c r="BL67" s="85"/>
      <c r="BM67" s="115" t="s">
        <v>16</v>
      </c>
      <c r="BN67" s="115"/>
      <c r="BO67" s="115"/>
      <c r="BP67" s="115"/>
      <c r="BQ67" s="115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" hidden="1">
      <c r="A68" s="116">
        <v>0</v>
      </c>
      <c r="B68" s="116"/>
      <c r="C68" s="117" t="s">
        <v>82</v>
      </c>
      <c r="D68" s="117"/>
      <c r="E68" s="117"/>
      <c r="F68" s="117"/>
      <c r="G68" s="117"/>
      <c r="H68" s="117"/>
      <c r="I68" s="117"/>
      <c r="J68" s="117" t="s">
        <v>83</v>
      </c>
      <c r="K68" s="117"/>
      <c r="L68" s="117"/>
      <c r="M68" s="117"/>
      <c r="N68" s="117"/>
      <c r="O68" s="117" t="s">
        <v>83</v>
      </c>
      <c r="P68" s="117"/>
      <c r="Q68" s="117"/>
      <c r="R68" s="117"/>
      <c r="S68" s="117"/>
      <c r="T68" s="117"/>
      <c r="U68" s="117"/>
      <c r="V68" s="117"/>
      <c r="W68" s="117"/>
      <c r="X68" s="117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17" customHeight="1">
      <c r="A69" s="65">
        <v>1</v>
      </c>
      <c r="B69" s="65"/>
      <c r="C69" s="150" t="s">
        <v>118</v>
      </c>
      <c r="D69" s="152"/>
      <c r="E69" s="152"/>
      <c r="F69" s="152"/>
      <c r="G69" s="152"/>
      <c r="H69" s="152"/>
      <c r="I69" s="153"/>
      <c r="J69" s="151" t="s">
        <v>85</v>
      </c>
      <c r="K69" s="151"/>
      <c r="L69" s="151"/>
      <c r="M69" s="151"/>
      <c r="N69" s="151"/>
      <c r="O69" s="150" t="s">
        <v>119</v>
      </c>
      <c r="P69" s="152"/>
      <c r="Q69" s="152"/>
      <c r="R69" s="152"/>
      <c r="S69" s="152"/>
      <c r="T69" s="152"/>
      <c r="U69" s="152"/>
      <c r="V69" s="152"/>
      <c r="W69" s="152"/>
      <c r="X69" s="153"/>
      <c r="Y69" s="111">
        <v>1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1</v>
      </c>
      <c r="AJ69" s="111"/>
      <c r="AK69" s="111"/>
      <c r="AL69" s="111"/>
      <c r="AM69" s="111"/>
      <c r="AN69" s="111">
        <v>1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1</v>
      </c>
      <c r="AY69" s="111"/>
      <c r="AZ69" s="111"/>
      <c r="BA69" s="111"/>
      <c r="BB69" s="111"/>
      <c r="BC69" s="111">
        <f t="shared" ref="BC69:BC74" si="0">AN69-Y69</f>
        <v>0</v>
      </c>
      <c r="BD69" s="111"/>
      <c r="BE69" s="111"/>
      <c r="BF69" s="111"/>
      <c r="BG69" s="111"/>
      <c r="BH69" s="111">
        <f t="shared" ref="BH69:BH74" si="1"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104" customHeight="1">
      <c r="A70" s="65">
        <v>2</v>
      </c>
      <c r="B70" s="65"/>
      <c r="C70" s="150" t="s">
        <v>120</v>
      </c>
      <c r="D70" s="80"/>
      <c r="E70" s="80"/>
      <c r="F70" s="80"/>
      <c r="G70" s="80"/>
      <c r="H70" s="80"/>
      <c r="I70" s="81"/>
      <c r="J70" s="151" t="s">
        <v>101</v>
      </c>
      <c r="K70" s="151"/>
      <c r="L70" s="151"/>
      <c r="M70" s="151"/>
      <c r="N70" s="151"/>
      <c r="O70" s="150" t="s">
        <v>104</v>
      </c>
      <c r="P70" s="152"/>
      <c r="Q70" s="152"/>
      <c r="R70" s="152"/>
      <c r="S70" s="152"/>
      <c r="T70" s="152"/>
      <c r="U70" s="152"/>
      <c r="V70" s="152"/>
      <c r="W70" s="152"/>
      <c r="X70" s="153"/>
      <c r="Y70" s="111">
        <v>2799900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2799900</v>
      </c>
      <c r="AJ70" s="111"/>
      <c r="AK70" s="111"/>
      <c r="AL70" s="111"/>
      <c r="AM70" s="111"/>
      <c r="AN70" s="111">
        <v>2799900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2799900</v>
      </c>
      <c r="AY70" s="111"/>
      <c r="AZ70" s="111"/>
      <c r="BA70" s="111"/>
      <c r="BB70" s="111"/>
      <c r="BC70" s="111">
        <f t="shared" si="0"/>
        <v>0</v>
      </c>
      <c r="BD70" s="111"/>
      <c r="BE70" s="111"/>
      <c r="BF70" s="111"/>
      <c r="BG70" s="111"/>
      <c r="BH70" s="111">
        <f t="shared" si="1"/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6" customHeight="1">
      <c r="A71" s="65">
        <v>3</v>
      </c>
      <c r="B71" s="65"/>
      <c r="C71" s="150" t="s">
        <v>84</v>
      </c>
      <c r="D71" s="80"/>
      <c r="E71" s="80"/>
      <c r="F71" s="80"/>
      <c r="G71" s="80"/>
      <c r="H71" s="80"/>
      <c r="I71" s="81"/>
      <c r="J71" s="151" t="s">
        <v>85</v>
      </c>
      <c r="K71" s="151"/>
      <c r="L71" s="151"/>
      <c r="M71" s="151"/>
      <c r="N71" s="151"/>
      <c r="O71" s="150" t="s">
        <v>86</v>
      </c>
      <c r="P71" s="152"/>
      <c r="Q71" s="152"/>
      <c r="R71" s="152"/>
      <c r="S71" s="152"/>
      <c r="T71" s="152"/>
      <c r="U71" s="152"/>
      <c r="V71" s="152"/>
      <c r="W71" s="152"/>
      <c r="X71" s="153"/>
      <c r="Y71" s="111">
        <v>13.2</v>
      </c>
      <c r="Z71" s="111"/>
      <c r="AA71" s="111"/>
      <c r="AB71" s="111"/>
      <c r="AC71" s="111"/>
      <c r="AD71" s="111">
        <v>0</v>
      </c>
      <c r="AE71" s="111"/>
      <c r="AF71" s="111"/>
      <c r="AG71" s="111"/>
      <c r="AH71" s="111"/>
      <c r="AI71" s="111">
        <v>13.2</v>
      </c>
      <c r="AJ71" s="111"/>
      <c r="AK71" s="111"/>
      <c r="AL71" s="111"/>
      <c r="AM71" s="111"/>
      <c r="AN71" s="111">
        <v>13.2</v>
      </c>
      <c r="AO71" s="111"/>
      <c r="AP71" s="111"/>
      <c r="AQ71" s="111"/>
      <c r="AR71" s="111"/>
      <c r="AS71" s="111">
        <v>0</v>
      </c>
      <c r="AT71" s="111"/>
      <c r="AU71" s="111"/>
      <c r="AV71" s="111"/>
      <c r="AW71" s="111"/>
      <c r="AX71" s="111">
        <v>13.2</v>
      </c>
      <c r="AY71" s="111"/>
      <c r="AZ71" s="111"/>
      <c r="BA71" s="111"/>
      <c r="BB71" s="111"/>
      <c r="BC71" s="111">
        <f t="shared" si="0"/>
        <v>0</v>
      </c>
      <c r="BD71" s="111"/>
      <c r="BE71" s="111"/>
      <c r="BF71" s="111"/>
      <c r="BG71" s="111"/>
      <c r="BH71" s="111">
        <f t="shared" si="1"/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5.5" customHeight="1">
      <c r="A72" s="65">
        <v>4</v>
      </c>
      <c r="B72" s="65"/>
      <c r="C72" s="150" t="s">
        <v>121</v>
      </c>
      <c r="D72" s="80"/>
      <c r="E72" s="80"/>
      <c r="F72" s="80"/>
      <c r="G72" s="80"/>
      <c r="H72" s="80"/>
      <c r="I72" s="81"/>
      <c r="J72" s="151" t="s">
        <v>85</v>
      </c>
      <c r="K72" s="151"/>
      <c r="L72" s="151"/>
      <c r="M72" s="151"/>
      <c r="N72" s="151"/>
      <c r="O72" s="150" t="s">
        <v>86</v>
      </c>
      <c r="P72" s="152"/>
      <c r="Q72" s="152"/>
      <c r="R72" s="152"/>
      <c r="S72" s="152"/>
      <c r="T72" s="152"/>
      <c r="U72" s="152"/>
      <c r="V72" s="152"/>
      <c r="W72" s="152"/>
      <c r="X72" s="153"/>
      <c r="Y72" s="111">
        <v>11.2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11.2</v>
      </c>
      <c r="AJ72" s="111"/>
      <c r="AK72" s="111"/>
      <c r="AL72" s="111"/>
      <c r="AM72" s="111"/>
      <c r="AN72" s="111">
        <v>11.2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11.2</v>
      </c>
      <c r="AY72" s="111"/>
      <c r="AZ72" s="111"/>
      <c r="BA72" s="111"/>
      <c r="BB72" s="111"/>
      <c r="BC72" s="111">
        <f t="shared" si="0"/>
        <v>0</v>
      </c>
      <c r="BD72" s="111"/>
      <c r="BE72" s="111"/>
      <c r="BF72" s="111"/>
      <c r="BG72" s="111"/>
      <c r="BH72" s="111">
        <f t="shared" si="1"/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30" customHeight="1">
      <c r="A73" s="65">
        <v>5</v>
      </c>
      <c r="B73" s="65"/>
      <c r="C73" s="150" t="s">
        <v>122</v>
      </c>
      <c r="D73" s="80"/>
      <c r="E73" s="80"/>
      <c r="F73" s="80"/>
      <c r="G73" s="80"/>
      <c r="H73" s="80"/>
      <c r="I73" s="81"/>
      <c r="J73" s="151" t="s">
        <v>87</v>
      </c>
      <c r="K73" s="151"/>
      <c r="L73" s="151"/>
      <c r="M73" s="151"/>
      <c r="N73" s="151"/>
      <c r="O73" s="150" t="s">
        <v>123</v>
      </c>
      <c r="P73" s="152"/>
      <c r="Q73" s="152"/>
      <c r="R73" s="152"/>
      <c r="S73" s="152"/>
      <c r="T73" s="152"/>
      <c r="U73" s="152"/>
      <c r="V73" s="152"/>
      <c r="W73" s="152"/>
      <c r="X73" s="153"/>
      <c r="Y73" s="111">
        <v>11</v>
      </c>
      <c r="Z73" s="111"/>
      <c r="AA73" s="111"/>
      <c r="AB73" s="111"/>
      <c r="AC73" s="111"/>
      <c r="AD73" s="111">
        <v>0</v>
      </c>
      <c r="AE73" s="111"/>
      <c r="AF73" s="111"/>
      <c r="AG73" s="111"/>
      <c r="AH73" s="111"/>
      <c r="AI73" s="111">
        <v>11</v>
      </c>
      <c r="AJ73" s="111"/>
      <c r="AK73" s="111"/>
      <c r="AL73" s="111"/>
      <c r="AM73" s="111"/>
      <c r="AN73" s="111">
        <v>11</v>
      </c>
      <c r="AO73" s="111"/>
      <c r="AP73" s="111"/>
      <c r="AQ73" s="111"/>
      <c r="AR73" s="111"/>
      <c r="AS73" s="111">
        <v>0</v>
      </c>
      <c r="AT73" s="111"/>
      <c r="AU73" s="111"/>
      <c r="AV73" s="111"/>
      <c r="AW73" s="111"/>
      <c r="AX73" s="111">
        <v>11</v>
      </c>
      <c r="AY73" s="111"/>
      <c r="AZ73" s="111"/>
      <c r="BA73" s="111"/>
      <c r="BB73" s="111"/>
      <c r="BC73" s="111">
        <f t="shared" si="0"/>
        <v>0</v>
      </c>
      <c r="BD73" s="111"/>
      <c r="BE73" s="111"/>
      <c r="BF73" s="111"/>
      <c r="BG73" s="111"/>
      <c r="BH73" s="111">
        <f t="shared" si="1"/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6" customHeight="1">
      <c r="A74" s="65">
        <v>6</v>
      </c>
      <c r="B74" s="65"/>
      <c r="C74" s="150" t="s">
        <v>105</v>
      </c>
      <c r="D74" s="80"/>
      <c r="E74" s="80"/>
      <c r="F74" s="80"/>
      <c r="G74" s="80"/>
      <c r="H74" s="80"/>
      <c r="I74" s="81"/>
      <c r="J74" s="151" t="s">
        <v>87</v>
      </c>
      <c r="K74" s="151"/>
      <c r="L74" s="151"/>
      <c r="M74" s="151"/>
      <c r="N74" s="151"/>
      <c r="O74" s="150" t="s">
        <v>123</v>
      </c>
      <c r="P74" s="152"/>
      <c r="Q74" s="152"/>
      <c r="R74" s="152"/>
      <c r="S74" s="152"/>
      <c r="T74" s="152"/>
      <c r="U74" s="152"/>
      <c r="V74" s="152"/>
      <c r="W74" s="152"/>
      <c r="X74" s="153"/>
      <c r="Y74" s="111">
        <v>9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9</v>
      </c>
      <c r="AJ74" s="111"/>
      <c r="AK74" s="111"/>
      <c r="AL74" s="111"/>
      <c r="AM74" s="111"/>
      <c r="AN74" s="111">
        <v>9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9</v>
      </c>
      <c r="AY74" s="111"/>
      <c r="AZ74" s="111"/>
      <c r="BA74" s="111"/>
      <c r="BB74" s="111"/>
      <c r="BC74" s="111">
        <f t="shared" si="0"/>
        <v>0</v>
      </c>
      <c r="BD74" s="111"/>
      <c r="BE74" s="111"/>
      <c r="BF74" s="111"/>
      <c r="BG74" s="111"/>
      <c r="BH74" s="111">
        <f t="shared" si="1"/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">
      <c r="A75" s="116">
        <v>0</v>
      </c>
      <c r="B75" s="116"/>
      <c r="C75" s="154" t="s">
        <v>88</v>
      </c>
      <c r="D75" s="147"/>
      <c r="E75" s="147"/>
      <c r="F75" s="147"/>
      <c r="G75" s="147"/>
      <c r="H75" s="147"/>
      <c r="I75" s="148"/>
      <c r="J75" s="117" t="s">
        <v>83</v>
      </c>
      <c r="K75" s="117"/>
      <c r="L75" s="117"/>
      <c r="M75" s="117"/>
      <c r="N75" s="117"/>
      <c r="O75" s="154" t="s">
        <v>83</v>
      </c>
      <c r="P75" s="155"/>
      <c r="Q75" s="155"/>
      <c r="R75" s="155"/>
      <c r="S75" s="155"/>
      <c r="T75" s="155"/>
      <c r="U75" s="155"/>
      <c r="V75" s="155"/>
      <c r="W75" s="155"/>
      <c r="X75" s="156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30" customHeight="1">
      <c r="A76" s="65">
        <v>1</v>
      </c>
      <c r="B76" s="65"/>
      <c r="C76" s="150" t="s">
        <v>124</v>
      </c>
      <c r="D76" s="80"/>
      <c r="E76" s="80"/>
      <c r="F76" s="80"/>
      <c r="G76" s="80"/>
      <c r="H76" s="80"/>
      <c r="I76" s="81"/>
      <c r="J76" s="151" t="s">
        <v>87</v>
      </c>
      <c r="K76" s="151"/>
      <c r="L76" s="151"/>
      <c r="M76" s="151"/>
      <c r="N76" s="151"/>
      <c r="O76" s="150" t="s">
        <v>106</v>
      </c>
      <c r="P76" s="80"/>
      <c r="Q76" s="80"/>
      <c r="R76" s="80"/>
      <c r="S76" s="80"/>
      <c r="T76" s="80"/>
      <c r="U76" s="80"/>
      <c r="V76" s="80"/>
      <c r="W76" s="80"/>
      <c r="X76" s="81"/>
      <c r="Y76" s="111">
        <v>227</v>
      </c>
      <c r="Z76" s="111"/>
      <c r="AA76" s="111"/>
      <c r="AB76" s="111"/>
      <c r="AC76" s="111"/>
      <c r="AD76" s="111">
        <v>0</v>
      </c>
      <c r="AE76" s="111"/>
      <c r="AF76" s="111"/>
      <c r="AG76" s="111"/>
      <c r="AH76" s="111"/>
      <c r="AI76" s="111">
        <v>227</v>
      </c>
      <c r="AJ76" s="111"/>
      <c r="AK76" s="111"/>
      <c r="AL76" s="111"/>
      <c r="AM76" s="111"/>
      <c r="AN76" s="111">
        <v>227</v>
      </c>
      <c r="AO76" s="111"/>
      <c r="AP76" s="111"/>
      <c r="AQ76" s="111"/>
      <c r="AR76" s="111"/>
      <c r="AS76" s="111">
        <v>0</v>
      </c>
      <c r="AT76" s="111"/>
      <c r="AU76" s="111"/>
      <c r="AV76" s="111"/>
      <c r="AW76" s="111"/>
      <c r="AX76" s="111">
        <v>227</v>
      </c>
      <c r="AY76" s="111"/>
      <c r="AZ76" s="111"/>
      <c r="BA76" s="111"/>
      <c r="BB76" s="111"/>
      <c r="BC76" s="111">
        <f t="shared" ref="BC76:BC81" si="2">AN76-Y76</f>
        <v>0</v>
      </c>
      <c r="BD76" s="111"/>
      <c r="BE76" s="111"/>
      <c r="BF76" s="111"/>
      <c r="BG76" s="111"/>
      <c r="BH76" s="111">
        <f t="shared" ref="BH76:BH81" si="3"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5" customHeight="1">
      <c r="A77" s="65">
        <v>2</v>
      </c>
      <c r="B77" s="65"/>
      <c r="C77" s="150" t="s">
        <v>107</v>
      </c>
      <c r="D77" s="80"/>
      <c r="E77" s="80"/>
      <c r="F77" s="80"/>
      <c r="G77" s="80"/>
      <c r="H77" s="80"/>
      <c r="I77" s="81"/>
      <c r="J77" s="151" t="s">
        <v>87</v>
      </c>
      <c r="K77" s="151"/>
      <c r="L77" s="151"/>
      <c r="M77" s="151"/>
      <c r="N77" s="151"/>
      <c r="O77" s="150" t="s">
        <v>106</v>
      </c>
      <c r="P77" s="80"/>
      <c r="Q77" s="80"/>
      <c r="R77" s="80"/>
      <c r="S77" s="80"/>
      <c r="T77" s="80"/>
      <c r="U77" s="80"/>
      <c r="V77" s="80"/>
      <c r="W77" s="80"/>
      <c r="X77" s="81"/>
      <c r="Y77" s="111">
        <v>195</v>
      </c>
      <c r="Z77" s="111"/>
      <c r="AA77" s="111"/>
      <c r="AB77" s="111"/>
      <c r="AC77" s="111"/>
      <c r="AD77" s="111">
        <v>0</v>
      </c>
      <c r="AE77" s="111"/>
      <c r="AF77" s="111"/>
      <c r="AG77" s="111"/>
      <c r="AH77" s="111"/>
      <c r="AI77" s="111">
        <v>195</v>
      </c>
      <c r="AJ77" s="111"/>
      <c r="AK77" s="111"/>
      <c r="AL77" s="111"/>
      <c r="AM77" s="111"/>
      <c r="AN77" s="111">
        <v>195</v>
      </c>
      <c r="AO77" s="111"/>
      <c r="AP77" s="111"/>
      <c r="AQ77" s="111"/>
      <c r="AR77" s="111"/>
      <c r="AS77" s="111">
        <v>0</v>
      </c>
      <c r="AT77" s="111"/>
      <c r="AU77" s="111"/>
      <c r="AV77" s="111"/>
      <c r="AW77" s="111"/>
      <c r="AX77" s="111">
        <v>195</v>
      </c>
      <c r="AY77" s="111"/>
      <c r="AZ77" s="111"/>
      <c r="BA77" s="111"/>
      <c r="BB77" s="111"/>
      <c r="BC77" s="111">
        <f t="shared" si="2"/>
        <v>0</v>
      </c>
      <c r="BD77" s="111"/>
      <c r="BE77" s="111"/>
      <c r="BF77" s="111"/>
      <c r="BG77" s="111"/>
      <c r="BH77" s="111">
        <f t="shared" si="3"/>
        <v>0</v>
      </c>
      <c r="BI77" s="111"/>
      <c r="BJ77" s="111"/>
      <c r="BK77" s="111"/>
      <c r="BL77" s="111"/>
      <c r="BM77" s="111">
        <v>0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5" customHeight="1">
      <c r="A78" s="65">
        <v>3</v>
      </c>
      <c r="B78" s="65"/>
      <c r="C78" s="150" t="s">
        <v>108</v>
      </c>
      <c r="D78" s="80"/>
      <c r="E78" s="80"/>
      <c r="F78" s="80"/>
      <c r="G78" s="80"/>
      <c r="H78" s="80"/>
      <c r="I78" s="81"/>
      <c r="J78" s="151" t="s">
        <v>87</v>
      </c>
      <c r="K78" s="151"/>
      <c r="L78" s="151"/>
      <c r="M78" s="151"/>
      <c r="N78" s="151"/>
      <c r="O78" s="150" t="s">
        <v>106</v>
      </c>
      <c r="P78" s="80"/>
      <c r="Q78" s="80"/>
      <c r="R78" s="80"/>
      <c r="S78" s="80"/>
      <c r="T78" s="80"/>
      <c r="U78" s="80"/>
      <c r="V78" s="80"/>
      <c r="W78" s="80"/>
      <c r="X78" s="81"/>
      <c r="Y78" s="111">
        <v>32</v>
      </c>
      <c r="Z78" s="111"/>
      <c r="AA78" s="111"/>
      <c r="AB78" s="111"/>
      <c r="AC78" s="111"/>
      <c r="AD78" s="111">
        <v>0</v>
      </c>
      <c r="AE78" s="111"/>
      <c r="AF78" s="111"/>
      <c r="AG78" s="111"/>
      <c r="AH78" s="111"/>
      <c r="AI78" s="111">
        <v>32</v>
      </c>
      <c r="AJ78" s="111"/>
      <c r="AK78" s="111"/>
      <c r="AL78" s="111"/>
      <c r="AM78" s="111"/>
      <c r="AN78" s="111">
        <v>32</v>
      </c>
      <c r="AO78" s="111"/>
      <c r="AP78" s="111"/>
      <c r="AQ78" s="111"/>
      <c r="AR78" s="111"/>
      <c r="AS78" s="111">
        <v>0</v>
      </c>
      <c r="AT78" s="111"/>
      <c r="AU78" s="111"/>
      <c r="AV78" s="111"/>
      <c r="AW78" s="111"/>
      <c r="AX78" s="111">
        <v>32</v>
      </c>
      <c r="AY78" s="111"/>
      <c r="AZ78" s="111"/>
      <c r="BA78" s="111"/>
      <c r="BB78" s="111"/>
      <c r="BC78" s="111">
        <f t="shared" si="2"/>
        <v>0</v>
      </c>
      <c r="BD78" s="111"/>
      <c r="BE78" s="111"/>
      <c r="BF78" s="111"/>
      <c r="BG78" s="111"/>
      <c r="BH78" s="111">
        <f t="shared" si="3"/>
        <v>0</v>
      </c>
      <c r="BI78" s="111"/>
      <c r="BJ78" s="111"/>
      <c r="BK78" s="111"/>
      <c r="BL78" s="111"/>
      <c r="BM78" s="111">
        <v>0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69" customHeight="1">
      <c r="A79" s="65">
        <v>4</v>
      </c>
      <c r="B79" s="65"/>
      <c r="C79" s="150" t="s">
        <v>125</v>
      </c>
      <c r="D79" s="80"/>
      <c r="E79" s="80"/>
      <c r="F79" s="80"/>
      <c r="G79" s="80"/>
      <c r="H79" s="80"/>
      <c r="I79" s="81"/>
      <c r="J79" s="151" t="s">
        <v>85</v>
      </c>
      <c r="K79" s="151"/>
      <c r="L79" s="151"/>
      <c r="M79" s="151"/>
      <c r="N79" s="151"/>
      <c r="O79" s="150" t="s">
        <v>110</v>
      </c>
      <c r="P79" s="80"/>
      <c r="Q79" s="80"/>
      <c r="R79" s="80"/>
      <c r="S79" s="80"/>
      <c r="T79" s="80"/>
      <c r="U79" s="80"/>
      <c r="V79" s="80"/>
      <c r="W79" s="80"/>
      <c r="X79" s="81"/>
      <c r="Y79" s="111">
        <v>0</v>
      </c>
      <c r="Z79" s="111"/>
      <c r="AA79" s="111"/>
      <c r="AB79" s="111"/>
      <c r="AC79" s="111"/>
      <c r="AD79" s="111">
        <v>0</v>
      </c>
      <c r="AE79" s="111"/>
      <c r="AF79" s="111"/>
      <c r="AG79" s="111"/>
      <c r="AH79" s="111"/>
      <c r="AI79" s="111">
        <v>0</v>
      </c>
      <c r="AJ79" s="111"/>
      <c r="AK79" s="111"/>
      <c r="AL79" s="111"/>
      <c r="AM79" s="111"/>
      <c r="AN79" s="111">
        <v>0</v>
      </c>
      <c r="AO79" s="111"/>
      <c r="AP79" s="111"/>
      <c r="AQ79" s="111"/>
      <c r="AR79" s="111"/>
      <c r="AS79" s="111">
        <v>0</v>
      </c>
      <c r="AT79" s="111"/>
      <c r="AU79" s="111"/>
      <c r="AV79" s="111"/>
      <c r="AW79" s="111"/>
      <c r="AX79" s="111">
        <v>0</v>
      </c>
      <c r="AY79" s="111"/>
      <c r="AZ79" s="111"/>
      <c r="BA79" s="111"/>
      <c r="BB79" s="111"/>
      <c r="BC79" s="111">
        <f t="shared" si="2"/>
        <v>0</v>
      </c>
      <c r="BD79" s="111"/>
      <c r="BE79" s="111"/>
      <c r="BF79" s="111"/>
      <c r="BG79" s="111"/>
      <c r="BH79" s="111">
        <f t="shared" si="3"/>
        <v>0</v>
      </c>
      <c r="BI79" s="111"/>
      <c r="BJ79" s="111"/>
      <c r="BK79" s="111"/>
      <c r="BL79" s="111"/>
      <c r="BM79" s="111">
        <v>0</v>
      </c>
      <c r="BN79" s="111"/>
      <c r="BO79" s="111"/>
      <c r="BP79" s="111"/>
      <c r="BQ79" s="11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43" customHeight="1">
      <c r="A80" s="65">
        <v>5</v>
      </c>
      <c r="B80" s="65"/>
      <c r="C80" s="150" t="s">
        <v>126</v>
      </c>
      <c r="D80" s="80"/>
      <c r="E80" s="80"/>
      <c r="F80" s="80"/>
      <c r="G80" s="80"/>
      <c r="H80" s="80"/>
      <c r="I80" s="81"/>
      <c r="J80" s="151" t="s">
        <v>87</v>
      </c>
      <c r="K80" s="151"/>
      <c r="L80" s="151"/>
      <c r="M80" s="151"/>
      <c r="N80" s="151"/>
      <c r="O80" s="150" t="s">
        <v>109</v>
      </c>
      <c r="P80" s="80"/>
      <c r="Q80" s="80"/>
      <c r="R80" s="80"/>
      <c r="S80" s="80"/>
      <c r="T80" s="80"/>
      <c r="U80" s="80"/>
      <c r="V80" s="80"/>
      <c r="W80" s="80"/>
      <c r="X80" s="81"/>
      <c r="Y80" s="111">
        <v>143</v>
      </c>
      <c r="Z80" s="111"/>
      <c r="AA80" s="111"/>
      <c r="AB80" s="111"/>
      <c r="AC80" s="111"/>
      <c r="AD80" s="111">
        <v>0</v>
      </c>
      <c r="AE80" s="111"/>
      <c r="AF80" s="111"/>
      <c r="AG80" s="111"/>
      <c r="AH80" s="111"/>
      <c r="AI80" s="111">
        <v>143</v>
      </c>
      <c r="AJ80" s="111"/>
      <c r="AK80" s="111"/>
      <c r="AL80" s="111"/>
      <c r="AM80" s="111"/>
      <c r="AN80" s="111">
        <v>143</v>
      </c>
      <c r="AO80" s="111"/>
      <c r="AP80" s="111"/>
      <c r="AQ80" s="111"/>
      <c r="AR80" s="111"/>
      <c r="AS80" s="111">
        <v>0</v>
      </c>
      <c r="AT80" s="111"/>
      <c r="AU80" s="111"/>
      <c r="AV80" s="111"/>
      <c r="AW80" s="111"/>
      <c r="AX80" s="111">
        <v>143</v>
      </c>
      <c r="AY80" s="111"/>
      <c r="AZ80" s="111"/>
      <c r="BA80" s="111"/>
      <c r="BB80" s="111"/>
      <c r="BC80" s="111">
        <f t="shared" si="2"/>
        <v>0</v>
      </c>
      <c r="BD80" s="111"/>
      <c r="BE80" s="111"/>
      <c r="BF80" s="111"/>
      <c r="BG80" s="111"/>
      <c r="BH80" s="111">
        <f t="shared" si="3"/>
        <v>0</v>
      </c>
      <c r="BI80" s="111"/>
      <c r="BJ80" s="111"/>
      <c r="BK80" s="111"/>
      <c r="BL80" s="111"/>
      <c r="BM80" s="111">
        <v>0</v>
      </c>
      <c r="BN80" s="111"/>
      <c r="BO80" s="111"/>
      <c r="BP80" s="111"/>
      <c r="BQ80" s="11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52" customHeight="1">
      <c r="A81" s="65">
        <v>6</v>
      </c>
      <c r="B81" s="65"/>
      <c r="C81" s="150" t="s">
        <v>127</v>
      </c>
      <c r="D81" s="80"/>
      <c r="E81" s="80"/>
      <c r="F81" s="80"/>
      <c r="G81" s="80"/>
      <c r="H81" s="80"/>
      <c r="I81" s="81"/>
      <c r="J81" s="151" t="s">
        <v>87</v>
      </c>
      <c r="K81" s="151"/>
      <c r="L81" s="151"/>
      <c r="M81" s="151"/>
      <c r="N81" s="151"/>
      <c r="O81" s="150" t="s">
        <v>106</v>
      </c>
      <c r="P81" s="80"/>
      <c r="Q81" s="80"/>
      <c r="R81" s="80"/>
      <c r="S81" s="80"/>
      <c r="T81" s="80"/>
      <c r="U81" s="80"/>
      <c r="V81" s="80"/>
      <c r="W81" s="80"/>
      <c r="X81" s="81"/>
      <c r="Y81" s="111">
        <v>0</v>
      </c>
      <c r="Z81" s="111"/>
      <c r="AA81" s="111"/>
      <c r="AB81" s="111"/>
      <c r="AC81" s="111"/>
      <c r="AD81" s="111">
        <v>0</v>
      </c>
      <c r="AE81" s="111"/>
      <c r="AF81" s="111"/>
      <c r="AG81" s="111"/>
      <c r="AH81" s="111"/>
      <c r="AI81" s="111">
        <v>0</v>
      </c>
      <c r="AJ81" s="111"/>
      <c r="AK81" s="111"/>
      <c r="AL81" s="111"/>
      <c r="AM81" s="111"/>
      <c r="AN81" s="111">
        <v>0</v>
      </c>
      <c r="AO81" s="111"/>
      <c r="AP81" s="111"/>
      <c r="AQ81" s="111"/>
      <c r="AR81" s="111"/>
      <c r="AS81" s="111">
        <v>0</v>
      </c>
      <c r="AT81" s="111"/>
      <c r="AU81" s="111"/>
      <c r="AV81" s="111"/>
      <c r="AW81" s="111"/>
      <c r="AX81" s="111">
        <v>0</v>
      </c>
      <c r="AY81" s="111"/>
      <c r="AZ81" s="111"/>
      <c r="BA81" s="111"/>
      <c r="BB81" s="111"/>
      <c r="BC81" s="111">
        <f t="shared" si="2"/>
        <v>0</v>
      </c>
      <c r="BD81" s="111"/>
      <c r="BE81" s="111"/>
      <c r="BF81" s="111"/>
      <c r="BG81" s="111"/>
      <c r="BH81" s="111">
        <f t="shared" si="3"/>
        <v>0</v>
      </c>
      <c r="BI81" s="111"/>
      <c r="BJ81" s="111"/>
      <c r="BK81" s="111"/>
      <c r="BL81" s="111"/>
      <c r="BM81" s="111">
        <v>0</v>
      </c>
      <c r="BN81" s="111"/>
      <c r="BO81" s="111"/>
      <c r="BP81" s="111"/>
      <c r="BQ81" s="11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40" customFormat="1" ht="15">
      <c r="A82" s="116">
        <v>0</v>
      </c>
      <c r="B82" s="116"/>
      <c r="C82" s="154" t="s">
        <v>89</v>
      </c>
      <c r="D82" s="147"/>
      <c r="E82" s="147"/>
      <c r="F82" s="147"/>
      <c r="G82" s="147"/>
      <c r="H82" s="147"/>
      <c r="I82" s="148"/>
      <c r="J82" s="117" t="s">
        <v>83</v>
      </c>
      <c r="K82" s="117"/>
      <c r="L82" s="117"/>
      <c r="M82" s="117"/>
      <c r="N82" s="117"/>
      <c r="O82" s="154" t="s">
        <v>83</v>
      </c>
      <c r="P82" s="147"/>
      <c r="Q82" s="147"/>
      <c r="R82" s="147"/>
      <c r="S82" s="147"/>
      <c r="T82" s="147"/>
      <c r="U82" s="147"/>
      <c r="V82" s="147"/>
      <c r="W82" s="147"/>
      <c r="X82" s="148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42"/>
      <c r="BS82" s="42"/>
      <c r="BT82" s="42"/>
      <c r="BU82" s="42"/>
      <c r="BV82" s="42"/>
      <c r="BW82" s="42"/>
      <c r="BX82" s="42"/>
      <c r="BY82" s="42"/>
      <c r="BZ82" s="43"/>
    </row>
    <row r="83" spans="1:78" ht="169" customHeight="1">
      <c r="A83" s="65">
        <v>1</v>
      </c>
      <c r="B83" s="65"/>
      <c r="C83" s="150" t="s">
        <v>128</v>
      </c>
      <c r="D83" s="80"/>
      <c r="E83" s="80"/>
      <c r="F83" s="80"/>
      <c r="G83" s="80"/>
      <c r="H83" s="80"/>
      <c r="I83" s="81"/>
      <c r="J83" s="151" t="s">
        <v>101</v>
      </c>
      <c r="K83" s="151"/>
      <c r="L83" s="151"/>
      <c r="M83" s="151"/>
      <c r="N83" s="151"/>
      <c r="O83" s="150" t="s">
        <v>111</v>
      </c>
      <c r="P83" s="80"/>
      <c r="Q83" s="80"/>
      <c r="R83" s="80"/>
      <c r="S83" s="80"/>
      <c r="T83" s="80"/>
      <c r="U83" s="80"/>
      <c r="V83" s="80"/>
      <c r="W83" s="80"/>
      <c r="X83" s="81"/>
      <c r="Y83" s="111">
        <v>0</v>
      </c>
      <c r="Z83" s="111"/>
      <c r="AA83" s="111"/>
      <c r="AB83" s="111"/>
      <c r="AC83" s="111"/>
      <c r="AD83" s="111">
        <v>0</v>
      </c>
      <c r="AE83" s="111"/>
      <c r="AF83" s="111"/>
      <c r="AG83" s="111"/>
      <c r="AH83" s="111"/>
      <c r="AI83" s="111">
        <v>0</v>
      </c>
      <c r="AJ83" s="111"/>
      <c r="AK83" s="111"/>
      <c r="AL83" s="111"/>
      <c r="AM83" s="111"/>
      <c r="AN83" s="111">
        <v>0</v>
      </c>
      <c r="AO83" s="111"/>
      <c r="AP83" s="111"/>
      <c r="AQ83" s="111"/>
      <c r="AR83" s="111"/>
      <c r="AS83" s="111">
        <v>0</v>
      </c>
      <c r="AT83" s="111"/>
      <c r="AU83" s="111"/>
      <c r="AV83" s="111"/>
      <c r="AW83" s="111"/>
      <c r="AX83" s="111">
        <v>0</v>
      </c>
      <c r="AY83" s="111"/>
      <c r="AZ83" s="111"/>
      <c r="BA83" s="111"/>
      <c r="BB83" s="111"/>
      <c r="BC83" s="111">
        <f>AN83-Y83</f>
        <v>0</v>
      </c>
      <c r="BD83" s="111"/>
      <c r="BE83" s="111"/>
      <c r="BF83" s="111"/>
      <c r="BG83" s="111"/>
      <c r="BH83" s="111">
        <f>AS83-AD83</f>
        <v>0</v>
      </c>
      <c r="BI83" s="111"/>
      <c r="BJ83" s="111"/>
      <c r="BK83" s="111"/>
      <c r="BL83" s="111"/>
      <c r="BM83" s="111">
        <v>0</v>
      </c>
      <c r="BN83" s="111"/>
      <c r="BO83" s="111"/>
      <c r="BP83" s="111"/>
      <c r="BQ83" s="11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156" customHeight="1">
      <c r="A84" s="65">
        <v>2</v>
      </c>
      <c r="B84" s="65"/>
      <c r="C84" s="150" t="s">
        <v>129</v>
      </c>
      <c r="D84" s="80"/>
      <c r="E84" s="80"/>
      <c r="F84" s="80"/>
      <c r="G84" s="80"/>
      <c r="H84" s="80"/>
      <c r="I84" s="81"/>
      <c r="J84" s="151" t="s">
        <v>101</v>
      </c>
      <c r="K84" s="151"/>
      <c r="L84" s="151"/>
      <c r="M84" s="151"/>
      <c r="N84" s="151"/>
      <c r="O84" s="150" t="s">
        <v>130</v>
      </c>
      <c r="P84" s="80"/>
      <c r="Q84" s="80"/>
      <c r="R84" s="80"/>
      <c r="S84" s="80"/>
      <c r="T84" s="80"/>
      <c r="U84" s="80"/>
      <c r="V84" s="80"/>
      <c r="W84" s="80"/>
      <c r="X84" s="81"/>
      <c r="Y84" s="111">
        <v>12334.36</v>
      </c>
      <c r="Z84" s="111"/>
      <c r="AA84" s="111"/>
      <c r="AB84" s="111"/>
      <c r="AC84" s="111"/>
      <c r="AD84" s="111">
        <v>0</v>
      </c>
      <c r="AE84" s="111"/>
      <c r="AF84" s="111"/>
      <c r="AG84" s="111"/>
      <c r="AH84" s="111"/>
      <c r="AI84" s="111">
        <v>12334.36</v>
      </c>
      <c r="AJ84" s="111"/>
      <c r="AK84" s="111"/>
      <c r="AL84" s="111"/>
      <c r="AM84" s="111"/>
      <c r="AN84" s="111">
        <v>12334.36</v>
      </c>
      <c r="AO84" s="111"/>
      <c r="AP84" s="111"/>
      <c r="AQ84" s="111"/>
      <c r="AR84" s="111"/>
      <c r="AS84" s="111">
        <v>0</v>
      </c>
      <c r="AT84" s="111"/>
      <c r="AU84" s="111"/>
      <c r="AV84" s="111"/>
      <c r="AW84" s="111"/>
      <c r="AX84" s="111">
        <v>12334.36</v>
      </c>
      <c r="AY84" s="111"/>
      <c r="AZ84" s="111"/>
      <c r="BA84" s="111"/>
      <c r="BB84" s="111"/>
      <c r="BC84" s="111">
        <f>AN84-Y84</f>
        <v>0</v>
      </c>
      <c r="BD84" s="111"/>
      <c r="BE84" s="111"/>
      <c r="BF84" s="111"/>
      <c r="BG84" s="111"/>
      <c r="BH84" s="111">
        <f>AS84-AD84</f>
        <v>0</v>
      </c>
      <c r="BI84" s="111"/>
      <c r="BJ84" s="111"/>
      <c r="BK84" s="111"/>
      <c r="BL84" s="111"/>
      <c r="BM84" s="111">
        <v>0</v>
      </c>
      <c r="BN84" s="111"/>
      <c r="BO84" s="111"/>
      <c r="BP84" s="111"/>
      <c r="BQ84" s="11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69" customHeight="1">
      <c r="A85" s="65">
        <v>3</v>
      </c>
      <c r="B85" s="65"/>
      <c r="C85" s="150" t="s">
        <v>131</v>
      </c>
      <c r="D85" s="80"/>
      <c r="E85" s="80"/>
      <c r="F85" s="80"/>
      <c r="G85" s="80"/>
      <c r="H85" s="80"/>
      <c r="I85" s="81"/>
      <c r="J85" s="151" t="s">
        <v>101</v>
      </c>
      <c r="K85" s="151"/>
      <c r="L85" s="151"/>
      <c r="M85" s="151"/>
      <c r="N85" s="151"/>
      <c r="O85" s="150" t="s">
        <v>132</v>
      </c>
      <c r="P85" s="80"/>
      <c r="Q85" s="80"/>
      <c r="R85" s="80"/>
      <c r="S85" s="80"/>
      <c r="T85" s="80"/>
      <c r="U85" s="80"/>
      <c r="V85" s="80"/>
      <c r="W85" s="80"/>
      <c r="X85" s="81"/>
      <c r="Y85" s="111">
        <v>254536.36</v>
      </c>
      <c r="Z85" s="111"/>
      <c r="AA85" s="111"/>
      <c r="AB85" s="111"/>
      <c r="AC85" s="111"/>
      <c r="AD85" s="111">
        <v>0</v>
      </c>
      <c r="AE85" s="111"/>
      <c r="AF85" s="111"/>
      <c r="AG85" s="111"/>
      <c r="AH85" s="111"/>
      <c r="AI85" s="111">
        <v>254536.36</v>
      </c>
      <c r="AJ85" s="111"/>
      <c r="AK85" s="111"/>
      <c r="AL85" s="111"/>
      <c r="AM85" s="111"/>
      <c r="AN85" s="111">
        <v>254536.36</v>
      </c>
      <c r="AO85" s="111"/>
      <c r="AP85" s="111"/>
      <c r="AQ85" s="111"/>
      <c r="AR85" s="111"/>
      <c r="AS85" s="111">
        <v>0</v>
      </c>
      <c r="AT85" s="111"/>
      <c r="AU85" s="111"/>
      <c r="AV85" s="111"/>
      <c r="AW85" s="111"/>
      <c r="AX85" s="111">
        <v>254536.36</v>
      </c>
      <c r="AY85" s="111"/>
      <c r="AZ85" s="111"/>
      <c r="BA85" s="111"/>
      <c r="BB85" s="111"/>
      <c r="BC85" s="111">
        <f>AN85-Y85</f>
        <v>0</v>
      </c>
      <c r="BD85" s="111"/>
      <c r="BE85" s="111"/>
      <c r="BF85" s="111"/>
      <c r="BG85" s="111"/>
      <c r="BH85" s="111">
        <f>AS85-AD85</f>
        <v>0</v>
      </c>
      <c r="BI85" s="111"/>
      <c r="BJ85" s="111"/>
      <c r="BK85" s="111"/>
      <c r="BL85" s="111"/>
      <c r="BM85" s="111">
        <v>0</v>
      </c>
      <c r="BN85" s="111"/>
      <c r="BO85" s="111"/>
      <c r="BP85" s="111"/>
      <c r="BQ85" s="11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82" customHeight="1">
      <c r="A86" s="65">
        <v>4</v>
      </c>
      <c r="B86" s="65"/>
      <c r="C86" s="150" t="s">
        <v>133</v>
      </c>
      <c r="D86" s="80"/>
      <c r="E86" s="80"/>
      <c r="F86" s="80"/>
      <c r="G86" s="80"/>
      <c r="H86" s="80"/>
      <c r="I86" s="81"/>
      <c r="J86" s="151" t="s">
        <v>101</v>
      </c>
      <c r="K86" s="151"/>
      <c r="L86" s="151"/>
      <c r="M86" s="151"/>
      <c r="N86" s="151"/>
      <c r="O86" s="150" t="s">
        <v>112</v>
      </c>
      <c r="P86" s="80"/>
      <c r="Q86" s="80"/>
      <c r="R86" s="80"/>
      <c r="S86" s="80"/>
      <c r="T86" s="80"/>
      <c r="U86" s="80"/>
      <c r="V86" s="80"/>
      <c r="W86" s="80"/>
      <c r="X86" s="81"/>
      <c r="Y86" s="111">
        <v>0</v>
      </c>
      <c r="Z86" s="111"/>
      <c r="AA86" s="111"/>
      <c r="AB86" s="111"/>
      <c r="AC86" s="111"/>
      <c r="AD86" s="111">
        <v>0</v>
      </c>
      <c r="AE86" s="111"/>
      <c r="AF86" s="111"/>
      <c r="AG86" s="111"/>
      <c r="AH86" s="111"/>
      <c r="AI86" s="111">
        <v>0</v>
      </c>
      <c r="AJ86" s="111"/>
      <c r="AK86" s="111"/>
      <c r="AL86" s="111"/>
      <c r="AM86" s="111"/>
      <c r="AN86" s="111">
        <v>0</v>
      </c>
      <c r="AO86" s="111"/>
      <c r="AP86" s="111"/>
      <c r="AQ86" s="111"/>
      <c r="AR86" s="111"/>
      <c r="AS86" s="111">
        <v>0</v>
      </c>
      <c r="AT86" s="111"/>
      <c r="AU86" s="111"/>
      <c r="AV86" s="111"/>
      <c r="AW86" s="111"/>
      <c r="AX86" s="111">
        <v>0</v>
      </c>
      <c r="AY86" s="111"/>
      <c r="AZ86" s="111"/>
      <c r="BA86" s="111"/>
      <c r="BB86" s="111"/>
      <c r="BC86" s="111">
        <f>AN86-Y86</f>
        <v>0</v>
      </c>
      <c r="BD86" s="111"/>
      <c r="BE86" s="111"/>
      <c r="BF86" s="111"/>
      <c r="BG86" s="111"/>
      <c r="BH86" s="111">
        <f>AS86-AD86</f>
        <v>0</v>
      </c>
      <c r="BI86" s="111"/>
      <c r="BJ86" s="111"/>
      <c r="BK86" s="111"/>
      <c r="BL86" s="111"/>
      <c r="BM86" s="111">
        <v>0</v>
      </c>
      <c r="BN86" s="111"/>
      <c r="BO86" s="111"/>
      <c r="BP86" s="111"/>
      <c r="BQ86" s="11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43" customHeight="1">
      <c r="A87" s="65">
        <v>5</v>
      </c>
      <c r="B87" s="65"/>
      <c r="C87" s="150" t="s">
        <v>134</v>
      </c>
      <c r="D87" s="80"/>
      <c r="E87" s="80"/>
      <c r="F87" s="80"/>
      <c r="G87" s="80"/>
      <c r="H87" s="80"/>
      <c r="I87" s="81"/>
      <c r="J87" s="151" t="s">
        <v>101</v>
      </c>
      <c r="K87" s="151"/>
      <c r="L87" s="151"/>
      <c r="M87" s="151"/>
      <c r="N87" s="151"/>
      <c r="O87" s="150" t="s">
        <v>135</v>
      </c>
      <c r="P87" s="80"/>
      <c r="Q87" s="80"/>
      <c r="R87" s="80"/>
      <c r="S87" s="80"/>
      <c r="T87" s="80"/>
      <c r="U87" s="80"/>
      <c r="V87" s="80"/>
      <c r="W87" s="80"/>
      <c r="X87" s="81"/>
      <c r="Y87" s="111">
        <v>17656.79</v>
      </c>
      <c r="Z87" s="111"/>
      <c r="AA87" s="111"/>
      <c r="AB87" s="111"/>
      <c r="AC87" s="111"/>
      <c r="AD87" s="111">
        <v>0</v>
      </c>
      <c r="AE87" s="111"/>
      <c r="AF87" s="111"/>
      <c r="AG87" s="111"/>
      <c r="AH87" s="111"/>
      <c r="AI87" s="111">
        <v>17656.79</v>
      </c>
      <c r="AJ87" s="111"/>
      <c r="AK87" s="111"/>
      <c r="AL87" s="111"/>
      <c r="AM87" s="111"/>
      <c r="AN87" s="111">
        <v>17656.79</v>
      </c>
      <c r="AO87" s="111"/>
      <c r="AP87" s="111"/>
      <c r="AQ87" s="111"/>
      <c r="AR87" s="111"/>
      <c r="AS87" s="111">
        <v>0</v>
      </c>
      <c r="AT87" s="111"/>
      <c r="AU87" s="111"/>
      <c r="AV87" s="111"/>
      <c r="AW87" s="111"/>
      <c r="AX87" s="111">
        <v>17656.79</v>
      </c>
      <c r="AY87" s="111"/>
      <c r="AZ87" s="111"/>
      <c r="BA87" s="111"/>
      <c r="BB87" s="111"/>
      <c r="BC87" s="111">
        <f>AN87-Y87</f>
        <v>0</v>
      </c>
      <c r="BD87" s="111"/>
      <c r="BE87" s="111"/>
      <c r="BF87" s="111"/>
      <c r="BG87" s="111"/>
      <c r="BH87" s="111">
        <f>AS87-AD87</f>
        <v>0</v>
      </c>
      <c r="BI87" s="111"/>
      <c r="BJ87" s="111"/>
      <c r="BK87" s="111"/>
      <c r="BL87" s="111"/>
      <c r="BM87" s="111">
        <v>0</v>
      </c>
      <c r="BN87" s="111"/>
      <c r="BO87" s="111"/>
      <c r="BP87" s="111"/>
      <c r="BQ87" s="11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s="40" customFormat="1" ht="15">
      <c r="A88" s="116">
        <v>0</v>
      </c>
      <c r="B88" s="116"/>
      <c r="C88" s="154" t="s">
        <v>90</v>
      </c>
      <c r="D88" s="147"/>
      <c r="E88" s="147"/>
      <c r="F88" s="147"/>
      <c r="G88" s="147"/>
      <c r="H88" s="147"/>
      <c r="I88" s="148"/>
      <c r="J88" s="117" t="s">
        <v>83</v>
      </c>
      <c r="K88" s="117"/>
      <c r="L88" s="117"/>
      <c r="M88" s="117"/>
      <c r="N88" s="117"/>
      <c r="O88" s="154" t="s">
        <v>83</v>
      </c>
      <c r="P88" s="147"/>
      <c r="Q88" s="147"/>
      <c r="R88" s="147"/>
      <c r="S88" s="147"/>
      <c r="T88" s="147"/>
      <c r="U88" s="147"/>
      <c r="V88" s="147"/>
      <c r="W88" s="147"/>
      <c r="X88" s="148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42"/>
      <c r="BS88" s="42"/>
      <c r="BT88" s="42"/>
      <c r="BU88" s="42"/>
      <c r="BV88" s="42"/>
      <c r="BW88" s="42"/>
      <c r="BX88" s="42"/>
      <c r="BY88" s="42"/>
      <c r="BZ88" s="43"/>
    </row>
    <row r="89" spans="1:78" ht="156" customHeight="1">
      <c r="A89" s="65">
        <v>1</v>
      </c>
      <c r="B89" s="65"/>
      <c r="C89" s="150" t="s">
        <v>136</v>
      </c>
      <c r="D89" s="80"/>
      <c r="E89" s="80"/>
      <c r="F89" s="80"/>
      <c r="G89" s="80"/>
      <c r="H89" s="80"/>
      <c r="I89" s="81"/>
      <c r="J89" s="151" t="s">
        <v>91</v>
      </c>
      <c r="K89" s="151"/>
      <c r="L89" s="151"/>
      <c r="M89" s="151"/>
      <c r="N89" s="151"/>
      <c r="O89" s="150" t="s">
        <v>137</v>
      </c>
      <c r="P89" s="80"/>
      <c r="Q89" s="80"/>
      <c r="R89" s="80"/>
      <c r="S89" s="80"/>
      <c r="T89" s="80"/>
      <c r="U89" s="80"/>
      <c r="V89" s="80"/>
      <c r="W89" s="80"/>
      <c r="X89" s="81"/>
      <c r="Y89" s="111">
        <v>96.6</v>
      </c>
      <c r="Z89" s="111"/>
      <c r="AA89" s="111"/>
      <c r="AB89" s="111"/>
      <c r="AC89" s="111"/>
      <c r="AD89" s="111">
        <v>0</v>
      </c>
      <c r="AE89" s="111"/>
      <c r="AF89" s="111"/>
      <c r="AG89" s="111"/>
      <c r="AH89" s="111"/>
      <c r="AI89" s="111">
        <v>96.6</v>
      </c>
      <c r="AJ89" s="111"/>
      <c r="AK89" s="111"/>
      <c r="AL89" s="111"/>
      <c r="AM89" s="111"/>
      <c r="AN89" s="111">
        <v>96.6</v>
      </c>
      <c r="AO89" s="111"/>
      <c r="AP89" s="111"/>
      <c r="AQ89" s="111"/>
      <c r="AR89" s="111"/>
      <c r="AS89" s="111">
        <v>0</v>
      </c>
      <c r="AT89" s="111"/>
      <c r="AU89" s="111"/>
      <c r="AV89" s="111"/>
      <c r="AW89" s="111"/>
      <c r="AX89" s="111">
        <v>96.6</v>
      </c>
      <c r="AY89" s="111"/>
      <c r="AZ89" s="111"/>
      <c r="BA89" s="111"/>
      <c r="BB89" s="111"/>
      <c r="BC89" s="111">
        <f t="shared" ref="BC89:BC94" si="4">AN89-Y89</f>
        <v>0</v>
      </c>
      <c r="BD89" s="111"/>
      <c r="BE89" s="111"/>
      <c r="BF89" s="111"/>
      <c r="BG89" s="111"/>
      <c r="BH89" s="111">
        <f t="shared" ref="BH89:BH94" si="5">AS89-AD89</f>
        <v>0</v>
      </c>
      <c r="BI89" s="111"/>
      <c r="BJ89" s="111"/>
      <c r="BK89" s="111"/>
      <c r="BL89" s="111"/>
      <c r="BM89" s="111">
        <v>0</v>
      </c>
      <c r="BN89" s="111"/>
      <c r="BO89" s="111"/>
      <c r="BP89" s="111"/>
      <c r="BQ89" s="11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143" customHeight="1">
      <c r="A90" s="65">
        <v>2</v>
      </c>
      <c r="B90" s="65"/>
      <c r="C90" s="150" t="s">
        <v>138</v>
      </c>
      <c r="D90" s="80"/>
      <c r="E90" s="80"/>
      <c r="F90" s="80"/>
      <c r="G90" s="80"/>
      <c r="H90" s="80"/>
      <c r="I90" s="81"/>
      <c r="J90" s="151" t="s">
        <v>87</v>
      </c>
      <c r="K90" s="151"/>
      <c r="L90" s="151"/>
      <c r="M90" s="151"/>
      <c r="N90" s="151"/>
      <c r="O90" s="150" t="s">
        <v>113</v>
      </c>
      <c r="P90" s="80"/>
      <c r="Q90" s="80"/>
      <c r="R90" s="80"/>
      <c r="S90" s="80"/>
      <c r="T90" s="80"/>
      <c r="U90" s="80"/>
      <c r="V90" s="80"/>
      <c r="W90" s="80"/>
      <c r="X90" s="81"/>
      <c r="Y90" s="111">
        <v>0</v>
      </c>
      <c r="Z90" s="111"/>
      <c r="AA90" s="111"/>
      <c r="AB90" s="111"/>
      <c r="AC90" s="111"/>
      <c r="AD90" s="111">
        <v>0</v>
      </c>
      <c r="AE90" s="111"/>
      <c r="AF90" s="111"/>
      <c r="AG90" s="111"/>
      <c r="AH90" s="111"/>
      <c r="AI90" s="111">
        <v>0</v>
      </c>
      <c r="AJ90" s="111"/>
      <c r="AK90" s="111"/>
      <c r="AL90" s="111"/>
      <c r="AM90" s="111"/>
      <c r="AN90" s="111">
        <v>0</v>
      </c>
      <c r="AO90" s="111"/>
      <c r="AP90" s="111"/>
      <c r="AQ90" s="111"/>
      <c r="AR90" s="111"/>
      <c r="AS90" s="111">
        <v>0</v>
      </c>
      <c r="AT90" s="111"/>
      <c r="AU90" s="111"/>
      <c r="AV90" s="111"/>
      <c r="AW90" s="111"/>
      <c r="AX90" s="111">
        <v>0</v>
      </c>
      <c r="AY90" s="111"/>
      <c r="AZ90" s="111"/>
      <c r="BA90" s="111"/>
      <c r="BB90" s="111"/>
      <c r="BC90" s="111">
        <f t="shared" si="4"/>
        <v>0</v>
      </c>
      <c r="BD90" s="111"/>
      <c r="BE90" s="111"/>
      <c r="BF90" s="111"/>
      <c r="BG90" s="111"/>
      <c r="BH90" s="111">
        <f t="shared" si="5"/>
        <v>0</v>
      </c>
      <c r="BI90" s="111"/>
      <c r="BJ90" s="111"/>
      <c r="BK90" s="111"/>
      <c r="BL90" s="111"/>
      <c r="BM90" s="111">
        <v>0</v>
      </c>
      <c r="BN90" s="111"/>
      <c r="BO90" s="111"/>
      <c r="BP90" s="111"/>
      <c r="BQ90" s="11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143" customHeight="1">
      <c r="A91" s="65">
        <v>3</v>
      </c>
      <c r="B91" s="65"/>
      <c r="C91" s="150" t="s">
        <v>139</v>
      </c>
      <c r="D91" s="80"/>
      <c r="E91" s="80"/>
      <c r="F91" s="80"/>
      <c r="G91" s="80"/>
      <c r="H91" s="80"/>
      <c r="I91" s="81"/>
      <c r="J91" s="151" t="s">
        <v>87</v>
      </c>
      <c r="K91" s="151"/>
      <c r="L91" s="151"/>
      <c r="M91" s="151"/>
      <c r="N91" s="151"/>
      <c r="O91" s="150" t="s">
        <v>102</v>
      </c>
      <c r="P91" s="80"/>
      <c r="Q91" s="80"/>
      <c r="R91" s="80"/>
      <c r="S91" s="80"/>
      <c r="T91" s="80"/>
      <c r="U91" s="80"/>
      <c r="V91" s="80"/>
      <c r="W91" s="80"/>
      <c r="X91" s="81"/>
      <c r="Y91" s="111">
        <v>2</v>
      </c>
      <c r="Z91" s="111"/>
      <c r="AA91" s="111"/>
      <c r="AB91" s="111"/>
      <c r="AC91" s="111"/>
      <c r="AD91" s="111">
        <v>0</v>
      </c>
      <c r="AE91" s="111"/>
      <c r="AF91" s="111"/>
      <c r="AG91" s="111"/>
      <c r="AH91" s="111"/>
      <c r="AI91" s="111">
        <v>2</v>
      </c>
      <c r="AJ91" s="111"/>
      <c r="AK91" s="111"/>
      <c r="AL91" s="111"/>
      <c r="AM91" s="111"/>
      <c r="AN91" s="111">
        <v>2</v>
      </c>
      <c r="AO91" s="111"/>
      <c r="AP91" s="111"/>
      <c r="AQ91" s="111"/>
      <c r="AR91" s="111"/>
      <c r="AS91" s="111">
        <v>0</v>
      </c>
      <c r="AT91" s="111"/>
      <c r="AU91" s="111"/>
      <c r="AV91" s="111"/>
      <c r="AW91" s="111"/>
      <c r="AX91" s="111">
        <v>2</v>
      </c>
      <c r="AY91" s="111"/>
      <c r="AZ91" s="111"/>
      <c r="BA91" s="111"/>
      <c r="BB91" s="111"/>
      <c r="BC91" s="111">
        <f t="shared" si="4"/>
        <v>0</v>
      </c>
      <c r="BD91" s="111"/>
      <c r="BE91" s="111"/>
      <c r="BF91" s="111"/>
      <c r="BG91" s="111"/>
      <c r="BH91" s="111">
        <f t="shared" si="5"/>
        <v>0</v>
      </c>
      <c r="BI91" s="111"/>
      <c r="BJ91" s="111"/>
      <c r="BK91" s="111"/>
      <c r="BL91" s="111"/>
      <c r="BM91" s="111">
        <v>0</v>
      </c>
      <c r="BN91" s="111"/>
      <c r="BO91" s="111"/>
      <c r="BP91" s="111"/>
      <c r="BQ91" s="11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130" customHeight="1">
      <c r="A92" s="65">
        <v>4</v>
      </c>
      <c r="B92" s="65"/>
      <c r="C92" s="150" t="s">
        <v>140</v>
      </c>
      <c r="D92" s="80"/>
      <c r="E92" s="80"/>
      <c r="F92" s="80"/>
      <c r="G92" s="80"/>
      <c r="H92" s="80"/>
      <c r="I92" s="81"/>
      <c r="J92" s="151" t="s">
        <v>87</v>
      </c>
      <c r="K92" s="151"/>
      <c r="L92" s="151"/>
      <c r="M92" s="151"/>
      <c r="N92" s="151"/>
      <c r="O92" s="150" t="s">
        <v>113</v>
      </c>
      <c r="P92" s="80"/>
      <c r="Q92" s="80"/>
      <c r="R92" s="80"/>
      <c r="S92" s="80"/>
      <c r="T92" s="80"/>
      <c r="U92" s="80"/>
      <c r="V92" s="80"/>
      <c r="W92" s="80"/>
      <c r="X92" s="81"/>
      <c r="Y92" s="111">
        <v>0</v>
      </c>
      <c r="Z92" s="111"/>
      <c r="AA92" s="111"/>
      <c r="AB92" s="111"/>
      <c r="AC92" s="111"/>
      <c r="AD92" s="111">
        <v>0</v>
      </c>
      <c r="AE92" s="111"/>
      <c r="AF92" s="111"/>
      <c r="AG92" s="111"/>
      <c r="AH92" s="111"/>
      <c r="AI92" s="111">
        <v>0</v>
      </c>
      <c r="AJ92" s="111"/>
      <c r="AK92" s="111"/>
      <c r="AL92" s="111"/>
      <c r="AM92" s="111"/>
      <c r="AN92" s="111">
        <v>0</v>
      </c>
      <c r="AO92" s="111"/>
      <c r="AP92" s="111"/>
      <c r="AQ92" s="111"/>
      <c r="AR92" s="111"/>
      <c r="AS92" s="111">
        <v>0</v>
      </c>
      <c r="AT92" s="111"/>
      <c r="AU92" s="111"/>
      <c r="AV92" s="111"/>
      <c r="AW92" s="111"/>
      <c r="AX92" s="111">
        <v>0</v>
      </c>
      <c r="AY92" s="111"/>
      <c r="AZ92" s="111"/>
      <c r="BA92" s="111"/>
      <c r="BB92" s="111"/>
      <c r="BC92" s="111">
        <f t="shared" si="4"/>
        <v>0</v>
      </c>
      <c r="BD92" s="111"/>
      <c r="BE92" s="111"/>
      <c r="BF92" s="111"/>
      <c r="BG92" s="111"/>
      <c r="BH92" s="111">
        <f t="shared" si="5"/>
        <v>0</v>
      </c>
      <c r="BI92" s="111"/>
      <c r="BJ92" s="111"/>
      <c r="BK92" s="111"/>
      <c r="BL92" s="111"/>
      <c r="BM92" s="111">
        <v>0</v>
      </c>
      <c r="BN92" s="111"/>
      <c r="BO92" s="111"/>
      <c r="BP92" s="111"/>
      <c r="BQ92" s="11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43" customHeight="1">
      <c r="A93" s="65">
        <v>5</v>
      </c>
      <c r="B93" s="65"/>
      <c r="C93" s="150" t="s">
        <v>141</v>
      </c>
      <c r="D93" s="80"/>
      <c r="E93" s="80"/>
      <c r="F93" s="80"/>
      <c r="G93" s="80"/>
      <c r="H93" s="80"/>
      <c r="I93" s="81"/>
      <c r="J93" s="151" t="s">
        <v>87</v>
      </c>
      <c r="K93" s="151"/>
      <c r="L93" s="151"/>
      <c r="M93" s="151"/>
      <c r="N93" s="151"/>
      <c r="O93" s="150" t="s">
        <v>113</v>
      </c>
      <c r="P93" s="80"/>
      <c r="Q93" s="80"/>
      <c r="R93" s="80"/>
      <c r="S93" s="80"/>
      <c r="T93" s="80"/>
      <c r="U93" s="80"/>
      <c r="V93" s="80"/>
      <c r="W93" s="80"/>
      <c r="X93" s="81"/>
      <c r="Y93" s="111">
        <v>105</v>
      </c>
      <c r="Z93" s="111"/>
      <c r="AA93" s="111"/>
      <c r="AB93" s="111"/>
      <c r="AC93" s="111"/>
      <c r="AD93" s="111">
        <v>0</v>
      </c>
      <c r="AE93" s="111"/>
      <c r="AF93" s="111"/>
      <c r="AG93" s="111"/>
      <c r="AH93" s="111"/>
      <c r="AI93" s="111">
        <v>105</v>
      </c>
      <c r="AJ93" s="111"/>
      <c r="AK93" s="111"/>
      <c r="AL93" s="111"/>
      <c r="AM93" s="111"/>
      <c r="AN93" s="111">
        <v>105</v>
      </c>
      <c r="AO93" s="111"/>
      <c r="AP93" s="111"/>
      <c r="AQ93" s="111"/>
      <c r="AR93" s="111"/>
      <c r="AS93" s="111">
        <v>0</v>
      </c>
      <c r="AT93" s="111"/>
      <c r="AU93" s="111"/>
      <c r="AV93" s="111"/>
      <c r="AW93" s="111"/>
      <c r="AX93" s="111">
        <v>105</v>
      </c>
      <c r="AY93" s="111"/>
      <c r="AZ93" s="111"/>
      <c r="BA93" s="111"/>
      <c r="BB93" s="111"/>
      <c r="BC93" s="111">
        <f t="shared" si="4"/>
        <v>0</v>
      </c>
      <c r="BD93" s="111"/>
      <c r="BE93" s="111"/>
      <c r="BF93" s="111"/>
      <c r="BG93" s="111"/>
      <c r="BH93" s="111">
        <f t="shared" si="5"/>
        <v>0</v>
      </c>
      <c r="BI93" s="111"/>
      <c r="BJ93" s="111"/>
      <c r="BK93" s="111"/>
      <c r="BL93" s="111"/>
      <c r="BM93" s="111">
        <v>0</v>
      </c>
      <c r="BN93" s="111"/>
      <c r="BO93" s="111"/>
      <c r="BP93" s="111"/>
      <c r="BQ93" s="11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52" customHeight="1">
      <c r="A94" s="65">
        <v>6</v>
      </c>
      <c r="B94" s="65"/>
      <c r="C94" s="150" t="s">
        <v>142</v>
      </c>
      <c r="D94" s="80"/>
      <c r="E94" s="80"/>
      <c r="F94" s="80"/>
      <c r="G94" s="80"/>
      <c r="H94" s="80"/>
      <c r="I94" s="81"/>
      <c r="J94" s="151" t="s">
        <v>91</v>
      </c>
      <c r="K94" s="151"/>
      <c r="L94" s="151"/>
      <c r="M94" s="151"/>
      <c r="N94" s="151"/>
      <c r="O94" s="150" t="s">
        <v>143</v>
      </c>
      <c r="P94" s="80"/>
      <c r="Q94" s="80"/>
      <c r="R94" s="80"/>
      <c r="S94" s="80"/>
      <c r="T94" s="80"/>
      <c r="U94" s="80"/>
      <c r="V94" s="80"/>
      <c r="W94" s="80"/>
      <c r="X94" s="81"/>
      <c r="Y94" s="111">
        <v>0</v>
      </c>
      <c r="Z94" s="111"/>
      <c r="AA94" s="111"/>
      <c r="AB94" s="111"/>
      <c r="AC94" s="111"/>
      <c r="AD94" s="111">
        <v>0</v>
      </c>
      <c r="AE94" s="111"/>
      <c r="AF94" s="111"/>
      <c r="AG94" s="111"/>
      <c r="AH94" s="111"/>
      <c r="AI94" s="111">
        <v>0</v>
      </c>
      <c r="AJ94" s="111"/>
      <c r="AK94" s="111"/>
      <c r="AL94" s="111"/>
      <c r="AM94" s="111"/>
      <c r="AN94" s="111">
        <v>0</v>
      </c>
      <c r="AO94" s="111"/>
      <c r="AP94" s="111"/>
      <c r="AQ94" s="111"/>
      <c r="AR94" s="111"/>
      <c r="AS94" s="111">
        <v>0</v>
      </c>
      <c r="AT94" s="111"/>
      <c r="AU94" s="111"/>
      <c r="AV94" s="111"/>
      <c r="AW94" s="111"/>
      <c r="AX94" s="111">
        <v>0</v>
      </c>
      <c r="AY94" s="111"/>
      <c r="AZ94" s="111"/>
      <c r="BA94" s="111"/>
      <c r="BB94" s="111"/>
      <c r="BC94" s="111">
        <f t="shared" si="4"/>
        <v>0</v>
      </c>
      <c r="BD94" s="111"/>
      <c r="BE94" s="111"/>
      <c r="BF94" s="111"/>
      <c r="BG94" s="111"/>
      <c r="BH94" s="111">
        <f t="shared" si="5"/>
        <v>0</v>
      </c>
      <c r="BI94" s="111"/>
      <c r="BJ94" s="111"/>
      <c r="BK94" s="111"/>
      <c r="BL94" s="111"/>
      <c r="BM94" s="111">
        <v>0</v>
      </c>
      <c r="BN94" s="111"/>
      <c r="BO94" s="111"/>
      <c r="BP94" s="111"/>
      <c r="BQ94" s="11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15.5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15.75" customHeight="1">
      <c r="A96" s="59" t="s">
        <v>63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</row>
    <row r="97" spans="1:79" ht="9" customHeight="1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45" customHeight="1">
      <c r="A98" s="89" t="s">
        <v>3</v>
      </c>
      <c r="B98" s="90"/>
      <c r="C98" s="89" t="s">
        <v>6</v>
      </c>
      <c r="D98" s="112"/>
      <c r="E98" s="112"/>
      <c r="F98" s="112"/>
      <c r="G98" s="112"/>
      <c r="H98" s="112"/>
      <c r="I98" s="90"/>
      <c r="J98" s="89" t="s">
        <v>5</v>
      </c>
      <c r="K98" s="112"/>
      <c r="L98" s="112"/>
      <c r="M98" s="112"/>
      <c r="N98" s="90"/>
      <c r="O98" s="99" t="s">
        <v>64</v>
      </c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30"/>
      <c r="BR98" s="10"/>
      <c r="BS98" s="10"/>
      <c r="BT98" s="10"/>
      <c r="BU98" s="10"/>
      <c r="BV98" s="10"/>
      <c r="BW98" s="10"/>
      <c r="BX98" s="10"/>
      <c r="BY98" s="10"/>
      <c r="BZ98" s="9"/>
    </row>
    <row r="99" spans="1:79" s="38" customFormat="1" ht="16" customHeight="1">
      <c r="A99" s="118">
        <v>1</v>
      </c>
      <c r="B99" s="118"/>
      <c r="C99" s="118">
        <v>2</v>
      </c>
      <c r="D99" s="118"/>
      <c r="E99" s="118"/>
      <c r="F99" s="118"/>
      <c r="G99" s="118"/>
      <c r="H99" s="118"/>
      <c r="I99" s="118"/>
      <c r="J99" s="118">
        <v>3</v>
      </c>
      <c r="K99" s="118"/>
      <c r="L99" s="118"/>
      <c r="M99" s="118"/>
      <c r="N99" s="118"/>
      <c r="O99" s="119">
        <v>4</v>
      </c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1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9" s="38" customFormat="1" ht="12.75" hidden="1" customHeight="1">
      <c r="A100" s="87" t="s">
        <v>36</v>
      </c>
      <c r="B100" s="87"/>
      <c r="C100" s="122" t="s">
        <v>14</v>
      </c>
      <c r="D100" s="123"/>
      <c r="E100" s="123"/>
      <c r="F100" s="123"/>
      <c r="G100" s="123"/>
      <c r="H100" s="123"/>
      <c r="I100" s="124"/>
      <c r="J100" s="87" t="s">
        <v>15</v>
      </c>
      <c r="K100" s="87"/>
      <c r="L100" s="87"/>
      <c r="M100" s="87"/>
      <c r="N100" s="87"/>
      <c r="O100" s="125" t="s">
        <v>72</v>
      </c>
      <c r="P100" s="126"/>
      <c r="Q100" s="126"/>
      <c r="R100" s="126"/>
      <c r="S100" s="126"/>
      <c r="T100" s="126"/>
      <c r="U100" s="126"/>
      <c r="V100" s="126"/>
      <c r="W100" s="126"/>
      <c r="X100" s="126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8"/>
      <c r="BR100" s="39"/>
      <c r="BS100" s="39"/>
      <c r="BT100" s="37"/>
      <c r="BU100" s="37"/>
      <c r="BV100" s="37"/>
      <c r="BW100" s="37"/>
      <c r="BX100" s="37"/>
      <c r="BY100" s="37"/>
      <c r="BZ100" s="37"/>
      <c r="CA100" s="38" t="s">
        <v>71</v>
      </c>
    </row>
    <row r="101" spans="1:79" s="46" customFormat="1" ht="15">
      <c r="A101" s="86">
        <v>0</v>
      </c>
      <c r="B101" s="86"/>
      <c r="C101" s="86" t="s">
        <v>82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131"/>
      <c r="P101" s="132"/>
      <c r="Q101" s="132"/>
      <c r="R101" s="132"/>
      <c r="S101" s="132"/>
      <c r="T101" s="132"/>
      <c r="U101" s="132"/>
      <c r="V101" s="132"/>
      <c r="W101" s="132"/>
      <c r="X101" s="132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4"/>
      <c r="BR101" s="44"/>
      <c r="BS101" s="44"/>
      <c r="BT101" s="44"/>
      <c r="BU101" s="44"/>
      <c r="BV101" s="44"/>
      <c r="BW101" s="44"/>
      <c r="BX101" s="44"/>
      <c r="BY101" s="44"/>
      <c r="BZ101" s="45"/>
      <c r="CA101" s="46" t="s">
        <v>66</v>
      </c>
    </row>
    <row r="102" spans="1:79" s="46" customFormat="1" ht="15">
      <c r="A102" s="86">
        <v>0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131"/>
      <c r="P102" s="132"/>
      <c r="Q102" s="132"/>
      <c r="R102" s="132"/>
      <c r="S102" s="132"/>
      <c r="T102" s="132"/>
      <c r="U102" s="132"/>
      <c r="V102" s="132"/>
      <c r="W102" s="132"/>
      <c r="X102" s="132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4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9" s="46" customFormat="1" ht="15">
      <c r="A103" s="86">
        <v>0</v>
      </c>
      <c r="B103" s="86"/>
      <c r="C103" s="86" t="s">
        <v>88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131"/>
      <c r="P103" s="132"/>
      <c r="Q103" s="132"/>
      <c r="R103" s="132"/>
      <c r="S103" s="132"/>
      <c r="T103" s="132"/>
      <c r="U103" s="132"/>
      <c r="V103" s="132"/>
      <c r="W103" s="132"/>
      <c r="X103" s="132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4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9" s="46" customFormat="1" ht="15">
      <c r="A104" s="86">
        <v>0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131"/>
      <c r="P104" s="132"/>
      <c r="Q104" s="132"/>
      <c r="R104" s="132"/>
      <c r="S104" s="132"/>
      <c r="T104" s="132"/>
      <c r="U104" s="132"/>
      <c r="V104" s="132"/>
      <c r="W104" s="132"/>
      <c r="X104" s="132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4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9" s="46" customFormat="1" ht="15">
      <c r="A105" s="86">
        <v>0</v>
      </c>
      <c r="B105" s="86"/>
      <c r="C105" s="86" t="s">
        <v>89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131"/>
      <c r="P105" s="132"/>
      <c r="Q105" s="132"/>
      <c r="R105" s="132"/>
      <c r="S105" s="132"/>
      <c r="T105" s="132"/>
      <c r="U105" s="132"/>
      <c r="V105" s="132"/>
      <c r="W105" s="132"/>
      <c r="X105" s="132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4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9" s="46" customFormat="1" ht="15">
      <c r="A106" s="86">
        <v>0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131"/>
      <c r="P106" s="132"/>
      <c r="Q106" s="132"/>
      <c r="R106" s="132"/>
      <c r="S106" s="132"/>
      <c r="T106" s="132"/>
      <c r="U106" s="132"/>
      <c r="V106" s="132"/>
      <c r="W106" s="132"/>
      <c r="X106" s="132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4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9" s="46" customFormat="1" ht="15">
      <c r="A107" s="86">
        <v>0</v>
      </c>
      <c r="B107" s="86"/>
      <c r="C107" s="86" t="s">
        <v>90</v>
      </c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131"/>
      <c r="P107" s="132"/>
      <c r="Q107" s="132"/>
      <c r="R107" s="132"/>
      <c r="S107" s="132"/>
      <c r="T107" s="132"/>
      <c r="U107" s="132"/>
      <c r="V107" s="132"/>
      <c r="W107" s="132"/>
      <c r="X107" s="132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4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9" s="46" customFormat="1" ht="15">
      <c r="A108" s="86">
        <v>0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131"/>
      <c r="P108" s="132"/>
      <c r="Q108" s="132"/>
      <c r="R108" s="132"/>
      <c r="S108" s="132"/>
      <c r="T108" s="132"/>
      <c r="U108" s="132"/>
      <c r="V108" s="132"/>
      <c r="W108" s="132"/>
      <c r="X108" s="132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ht="15.5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9" ht="16" customHeight="1">
      <c r="A110" s="59" t="s">
        <v>65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</row>
    <row r="111" spans="1:79" ht="16" customHeight="1">
      <c r="A111" s="135" t="s">
        <v>145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</row>
    <row r="112" spans="1:79" ht="15.5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64" ht="16" customHeight="1">
      <c r="A113" s="59" t="s">
        <v>47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</row>
    <row r="114" spans="1:64" ht="16" customHeight="1">
      <c r="A114" s="135" t="s">
        <v>146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</row>
    <row r="115" spans="1:64" ht="16" customHeight="1">
      <c r="A115" s="17"/>
      <c r="B115" s="17"/>
      <c r="C115" s="17"/>
      <c r="D115" s="17"/>
      <c r="E115" s="1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" customHeight="1">
      <c r="A116" s="30" t="s">
        <v>77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" customHeight="1">
      <c r="A117" s="30" t="s">
        <v>68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s="30" customFormat="1" ht="12" customHeight="1">
      <c r="A118" s="30" t="s">
        <v>69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</row>
    <row r="119" spans="1:64" ht="16" customHeight="1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4" ht="21" customHeight="1">
      <c r="A120" s="157" t="s">
        <v>152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3"/>
      <c r="AO120" s="3"/>
      <c r="AP120" s="138" t="s">
        <v>94</v>
      </c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</row>
    <row r="121" spans="1:64">
      <c r="W121" s="140" t="s">
        <v>8</v>
      </c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4"/>
      <c r="AO121" s="4"/>
      <c r="AP121" s="140" t="s">
        <v>73</v>
      </c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</row>
    <row r="124" spans="1:64" ht="16" customHeight="1">
      <c r="A124" s="157" t="s">
        <v>151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3"/>
      <c r="AO124" s="3"/>
      <c r="AP124" s="138" t="s">
        <v>150</v>
      </c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</row>
    <row r="125" spans="1:64">
      <c r="W125" s="140" t="s">
        <v>8</v>
      </c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4"/>
      <c r="AO125" s="4"/>
      <c r="AP125" s="140" t="s">
        <v>73</v>
      </c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</row>
  </sheetData>
  <mergeCells count="627">
    <mergeCell ref="J108:N108"/>
    <mergeCell ref="O108:BQ108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BM94:BQ94"/>
    <mergeCell ref="AI94:AM94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A124:V124"/>
    <mergeCell ref="W124:AM124"/>
    <mergeCell ref="AP124:BH124"/>
    <mergeCell ref="W125:AM125"/>
    <mergeCell ref="AP125:BH125"/>
    <mergeCell ref="A113:BL113"/>
    <mergeCell ref="A114:BL114"/>
    <mergeCell ref="A120:V120"/>
    <mergeCell ref="W120:AM120"/>
    <mergeCell ref="AP120:BH120"/>
    <mergeCell ref="W121:AM121"/>
    <mergeCell ref="AP121:BH121"/>
    <mergeCell ref="A101:B101"/>
    <mergeCell ref="C101:I101"/>
    <mergeCell ref="J101:N101"/>
    <mergeCell ref="O101:BQ101"/>
    <mergeCell ref="A110:BL110"/>
    <mergeCell ref="A111:BL111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8:B108"/>
    <mergeCell ref="C108:I108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X68:BB68"/>
    <mergeCell ref="BC68:BG68"/>
    <mergeCell ref="BH68:BL68"/>
    <mergeCell ref="BM68:BQ68"/>
    <mergeCell ref="A96:BQ96"/>
    <mergeCell ref="A98:B98"/>
    <mergeCell ref="C98:I98"/>
    <mergeCell ref="J98:N98"/>
    <mergeCell ref="O98:BQ98"/>
    <mergeCell ref="AS69:AW69"/>
    <mergeCell ref="AX69:BB69"/>
    <mergeCell ref="BC69:BG69"/>
    <mergeCell ref="BH69:BL69"/>
    <mergeCell ref="BM69:BQ69"/>
    <mergeCell ref="A70:B70"/>
    <mergeCell ref="C70:I70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X55:AB55"/>
    <mergeCell ref="AC55:AH55"/>
    <mergeCell ref="AI55:AM55"/>
    <mergeCell ref="AN55:AR55"/>
    <mergeCell ref="AS55:AX55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97 C112 C68:C94 C101:C108">
    <cfRule type="cellIs" dxfId="3" priority="2" stopIfTrue="1" operator="equal">
      <formula>$C67</formula>
    </cfRule>
  </conditionalFormatting>
  <conditionalFormatting sqref="A112:B112 A97:B97 A58:B59 A68:B95 A101:B109">
    <cfRule type="cellIs" dxfId="2" priority="1" stopIfTrue="1" operator="equal">
      <formula>0</formula>
    </cfRule>
  </conditionalFormatting>
  <conditionalFormatting sqref="C95">
    <cfRule type="cellIs" dxfId="1" priority="4" stopIfTrue="1" operator="equal">
      <formula>$C68</formula>
    </cfRule>
  </conditionalFormatting>
  <conditionalFormatting sqref="C109">
    <cfRule type="cellIs" dxfId="0" priority="6" stopIfTrue="1" operator="equal">
      <formula>$C101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2023-02-02T10:24:54Z</dcterms:modified>
</cp:coreProperties>
</file>