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ЗВІТИ по виконанню паспортів за 2022\"/>
    </mc:Choice>
  </mc:AlternateContent>
  <xr:revisionPtr revIDLastSave="0" documentId="13_ncr:1_{D991CA4E-1F85-46D1-87A3-061A7DE94BBC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800" sheetId="7" r:id="rId1"/>
  </sheets>
  <definedNames>
    <definedName name="_xlnm.Print_Area" localSheetId="0">КПК3719800!$A$1:$BQ$97</definedName>
  </definedNames>
  <calcPr calcId="191029"/>
</workbook>
</file>

<file path=xl/calcChain.xml><?xml version="1.0" encoding="utf-8"?>
<calcChain xmlns="http://schemas.openxmlformats.org/spreadsheetml/2006/main">
  <c r="BH74" i="7" l="1"/>
  <c r="BC74" i="7"/>
  <c r="BH72" i="7"/>
  <c r="BC72" i="7"/>
  <c r="BH70" i="7"/>
  <c r="BC70" i="7"/>
  <c r="BH68" i="7"/>
  <c r="BC68" i="7"/>
  <c r="BD60" i="7"/>
  <c r="AY60" i="7"/>
  <c r="AS60" i="7"/>
  <c r="AC60" i="7"/>
  <c r="BD59" i="7"/>
  <c r="AY59" i="7"/>
  <c r="AS59" i="7"/>
  <c r="AC59" i="7"/>
  <c r="BD58" i="7"/>
  <c r="AY58" i="7"/>
  <c r="AS58" i="7"/>
  <c r="AC58" i="7"/>
  <c r="BD57" i="7"/>
  <c r="AY57" i="7"/>
  <c r="AS57" i="7"/>
  <c r="AC57" i="7"/>
  <c r="BD56" i="7"/>
  <c r="AY56" i="7"/>
  <c r="AS56" i="7"/>
  <c r="AC56" i="7"/>
  <c r="BI43" i="7"/>
  <c r="BD43" i="7"/>
  <c r="AZ43" i="7"/>
  <c r="AK43" i="7"/>
  <c r="BI42" i="7"/>
  <c r="BD42" i="7"/>
  <c r="AZ42" i="7"/>
  <c r="AK42" i="7"/>
  <c r="BI41" i="7"/>
  <c r="BD41" i="7"/>
  <c r="AZ41" i="7"/>
  <c r="AK41" i="7"/>
  <c r="BI40" i="7"/>
  <c r="BD40" i="7"/>
  <c r="AZ40" i="7"/>
  <c r="AK40" i="7"/>
  <c r="BI39" i="7"/>
  <c r="BD39" i="7"/>
  <c r="AZ39" i="7"/>
  <c r="AK39" i="7"/>
  <c r="BI56" i="7" l="1"/>
  <c r="BI57" i="7"/>
  <c r="BI58" i="7"/>
  <c r="BI59" i="7"/>
  <c r="BI60" i="7"/>
  <c r="BN39" i="7"/>
  <c r="BN40" i="7"/>
  <c r="BN41" i="7"/>
  <c r="BN42" i="7"/>
  <c r="BN43" i="7"/>
</calcChain>
</file>

<file path=xl/sharedStrings.xml><?xml version="1.0" encoding="utf-8"?>
<sst xmlns="http://schemas.openxmlformats.org/spreadsheetml/2006/main" count="231" uniqueCount="135">
  <si>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</si>
  <si>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</si>
  <si>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</si>
  <si>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</si>
  <si>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</si>
  <si>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</si>
  <si>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</si>
  <si>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</si>
  <si>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</si>
  <si>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</si>
  <si>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</si>
  <si>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</si>
  <si>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</si>
  <si>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</si>
  <si>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</si>
  <si>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</si>
  <si>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</si>
  <si>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</si>
  <si>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</si>
  <si>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</si>
  <si>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</si>
  <si>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</si>
  <si>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</si>
  <si>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</si>
  <si>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</si>
  <si>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</si>
  <si>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</si>
  <si>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</si>
  <si>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</si>
  <si>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</si>
  <si>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</si>
  <si>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</si>
  <si>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</si>
  <si>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</si>
  <si>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</si>
  <si>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</si>
  <si>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</si>
  <si>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</si>
  <si>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</si>
  <si>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</si>
  <si>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</si>
  <si>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</si>
  <si>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</si>
  <si>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</si>
  <si>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</si>
  <si>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</si>
  <si>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</si>
  <si>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</si>
  <si>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</si>
  <si>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</si>
  <si>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</si>
  <si>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</si>
  <si>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</si>
  <si>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</si>
  <si>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</si>
  <si>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</si>
  <si>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</si>
  <si>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</si>
  <si>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</si>
  <si>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</si>
  <si>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</si>
  <si>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</si>
  <si>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</si>
  <si>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</si>
  <si>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</si>
  <si>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</si>
  <si>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</si>
  <si>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</si>
  <si>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</si>
  <si>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</si>
  <si>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</si>
  <si>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</si>
  <si>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</si>
  <si>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</si>
  <si>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</si>
  <si>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</si>
  <si>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</si>
  <si>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</si>
  <si>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</si>
  <si>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УСЬОГО</t>
  </si>
  <si>
    <t>Усього</t>
  </si>
  <si>
    <t>Затрат</t>
  </si>
  <si>
    <t/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</si>
  <si>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</si>
  <si>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</si>
  <si>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</si>
  <si>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</si>
  <si>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</si>
  <si>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</si>
  <si>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</si>
  <si>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</si>
  <si>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</si>
  <si>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 ПИСАРЕНКО</t>
  </si>
  <si>
    <t>02318427</t>
  </si>
  <si>
    <t>25538000000</t>
  </si>
  <si>
    <t xml:space="preserve">  гривень</t>
  </si>
  <si>
    <t>місцевого бюджету на 2022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</si>
  <si>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</si>
  <si>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</si>
  <si>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</si>
  <si>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</si>
  <si>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</si>
  <si>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Залишок планових призначень.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</si>
  <si>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</si>
  <si>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</si>
  <si>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</si>
  <si>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військовим частинам</t>
  </si>
  <si>
    <t>Надання фінансової підтримки екіпажу корабля Морської охорони 4 рангу BG-83 «Ніжин» для  забезпечення службово-бойової діяльності.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</si>
  <si>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</si>
  <si>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військовим частинам для  виконання бойових завдань із захисту територіальної цілісності України</t>
  </si>
  <si>
    <t>Залишок планових призначень (кошти повернено 26.12.2022 р.  кораблем Морської охорони 4 рангу BG-83 «Ніжин»)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</si>
  <si>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</si>
  <si>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</si>
  <si>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Програма матеріально-технічного забезпечення військових частин для виконання оборонних  заходів  на 2022-2023 роки</t>
  </si>
  <si>
    <t>Програма фінансової підтримки екіпажу корабля Морської охорони 4 рангу BG-83 «Ніжин» на 2022 рік</t>
  </si>
  <si>
    <t>Обсяг  коштів  на  підтримку</t>
  </si>
  <si>
    <t>19656184,59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</si>
  <si>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</si>
  <si>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</si>
  <si>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</si>
  <si>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3306093,33</t>
  </si>
  <si>
    <t>3931236,92</t>
  </si>
  <si>
    <t>розрахунок (касові видатки/ планові призначення на підтримку*100)</t>
  </si>
  <si>
    <t>99,09</t>
  </si>
  <si>
    <t>Не надано рахунків для оплати  з об’єктивних причин.</t>
  </si>
  <si>
    <t>Не надано рахунків для оплати з об’єктивних причин.</t>
  </si>
  <si>
    <t>Залишок планових призначень.Не надано рахунків для оплати з об’єктивних причин.</t>
  </si>
  <si>
    <t>Відхилення результативних  показників  обумовлене  наявністю  залишків  планових  призначень  на  кінець  звітного періоду, зменшенням  об’єктів, яким  надається  підтримка.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</si>
  <si>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</si>
  <si>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</si>
  <si>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</si>
  <si>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Начальник відділу бухгалтерського обліку та звітності - головний бухгалтер  фінансового управління Ніжинської міської ради</t>
  </si>
  <si>
    <t>Алла ЛАПУЗА</t>
  </si>
  <si>
    <t>надання субвенції з місцевого бюджету  державному бюджету на виконання програм соціально – економічного розвитку регіонів:
 -  для фін.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 
- для фін.підтримки Ніжинського районного відділу  поліції ГУНП в Чернігівській області
- для  покращення матеріально-технічного стану виконавцю в/ч А7047 для військової частини А7329 (окремий батальйон територіальної оборони)
- для  забезпечення службово-бойової діяльності  екіпажу корабля Морської охорони 4 рангу BG-83 «Ніжин»
- для підтримки військової частини А3160
- для підтримки військової частини А1736</t>
  </si>
  <si>
    <t>Бюджетна  програма  має 4  завдання. Протягом 2022року  успішно  надано  субвенції з місцевого бюджету  державному бюджету на виконання програм соціально – економічного розвитку регіонів  на  суму 19656,2тис.грн.
Завдання "Надання  підтримки Ніжинському  відділу  поліції ГУНП в Чернігівській  області" виконано на 100%.
Завдання "Надання  підтримки  державному пожежно-рятувальному загону УДСУ з надзвичайних ситуацій у Чернігівській області м.Ніжина" - на 100%.
Завдання "Надання підтримки військовим частинам" - на 990,0%.
Завдання "Надання фінансової підтримки екіпажу корабля Морської охорони 4 рангу BG-83 «Ніжин» для  забезпечення службово-бойової діяльності" - на 99,6%.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</si>
</sst>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164" fontId="1" fillId="0" borderId="0" xfId="0" applyNumberFormat="1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0" applyFont="1"/>
    <xf numFmtId="0" fontId="17" fillId="0" borderId="0" xfId="0" applyFont="1"/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3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97"/>
  <sheetViews>
    <sheetView tabSelected="1" view="pageBreakPreview" topLeftCell="A77" zoomScale="85" zoomScaleNormal="100" zoomScaleSheetLayoutView="85" workbookViewId="0">
      <selection activeCell="A90" sqref="A90:BL9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5.42578125" style="1" customWidth="1"/>
    <col min="54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5" t="s">
        <v>60</v>
      </c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4" ht="9" customHeight="1" x14ac:dyDescent="0.2"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</row>
    <row r="4" spans="1:64" ht="15.75" customHeight="1" x14ac:dyDescent="0.2"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4" ht="9.75" hidden="1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ht="9.75" hidden="1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ht="8.25" hidden="1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ht="15.75" x14ac:dyDescent="0.2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ht="15.75" customHeight="1" x14ac:dyDescent="0.2">
      <c r="A11" s="27" t="s">
        <v>35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5.75" customHeight="1" x14ac:dyDescent="0.2">
      <c r="A12" s="27" t="s">
        <v>96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ht="27.95" customHeight="1" x14ac:dyDescent="0.2">
      <c r="A13" s="12" t="s">
        <v>7</v>
      </c>
      <c r="B13" s="28" t="s">
        <v>89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3"/>
      <c r="N13" s="30" t="s">
        <v>90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14"/>
      <c r="AU13" s="28" t="s">
        <v>93</v>
      </c>
      <c r="AV13" s="29"/>
      <c r="AW13" s="29"/>
      <c r="AX13" s="29"/>
      <c r="AY13" s="29"/>
      <c r="AZ13" s="29"/>
      <c r="BA13" s="29"/>
      <c r="BB13" s="29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1.75" customHeight="1" x14ac:dyDescent="0.2">
      <c r="A14" s="15"/>
      <c r="B14" s="32" t="s">
        <v>52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5"/>
      <c r="N14" s="33" t="s">
        <v>53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15"/>
      <c r="AU14" s="32" t="s">
        <v>54</v>
      </c>
      <c r="AV14" s="32"/>
      <c r="AW14" s="32"/>
      <c r="AX14" s="32"/>
      <c r="AY14" s="32"/>
      <c r="AZ14" s="32"/>
      <c r="BA14" s="32"/>
      <c r="BB14" s="32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95" customHeight="1" x14ac:dyDescent="0.2">
      <c r="A15" s="14" t="s">
        <v>33</v>
      </c>
      <c r="B15" s="28" t="s">
        <v>97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3"/>
      <c r="N15" s="30" t="s">
        <v>90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14"/>
      <c r="AU15" s="28" t="s">
        <v>93</v>
      </c>
      <c r="AV15" s="29"/>
      <c r="AW15" s="29"/>
      <c r="AX15" s="29"/>
      <c r="AY15" s="29"/>
      <c r="AZ15" s="29"/>
      <c r="BA15" s="29"/>
      <c r="BB15" s="29"/>
      <c r="BC15" s="16"/>
      <c r="BD15" s="16"/>
      <c r="BE15" s="16"/>
      <c r="BF15" s="16"/>
      <c r="BG15" s="16"/>
      <c r="BH15" s="16"/>
      <c r="BI15" s="16"/>
      <c r="BJ15" s="16"/>
      <c r="BK15" s="16"/>
      <c r="BL15" s="17"/>
    </row>
    <row r="16" spans="1:64" ht="23.25" customHeight="1" x14ac:dyDescent="0.2">
      <c r="A16" s="15"/>
      <c r="B16" s="32" t="s">
        <v>52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5"/>
      <c r="N16" s="33" t="s">
        <v>55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15"/>
      <c r="AU16" s="32" t="s">
        <v>54</v>
      </c>
      <c r="AV16" s="32"/>
      <c r="AW16" s="32"/>
      <c r="AX16" s="32"/>
      <c r="AY16" s="32"/>
      <c r="AZ16" s="32"/>
      <c r="BA16" s="32"/>
      <c r="BB16" s="32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79" ht="42.75" customHeight="1" x14ac:dyDescent="0.2">
      <c r="A17" s="12" t="s">
        <v>34</v>
      </c>
      <c r="B17" s="28" t="s">
        <v>128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/>
      <c r="N17" s="28" t="s">
        <v>130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16"/>
      <c r="AA17" s="28" t="s">
        <v>100</v>
      </c>
      <c r="AB17" s="29"/>
      <c r="AC17" s="29"/>
      <c r="AD17" s="29"/>
      <c r="AE17" s="29"/>
      <c r="AF17" s="29"/>
      <c r="AG17" s="29"/>
      <c r="AH17" s="29"/>
      <c r="AI17" s="29"/>
      <c r="AJ17" s="16"/>
      <c r="AK17" s="34" t="s">
        <v>129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16"/>
      <c r="BE17" s="28" t="s">
        <v>94</v>
      </c>
      <c r="BF17" s="29"/>
      <c r="BG17" s="29"/>
      <c r="BH17" s="29"/>
      <c r="BI17" s="29"/>
      <c r="BJ17" s="29"/>
      <c r="BK17" s="29"/>
      <c r="BL17" s="29"/>
    </row>
    <row r="18" spans="1:79" ht="23.25" customHeight="1" x14ac:dyDescent="0.2">
      <c r="A18"/>
      <c r="B18" s="32" t="s">
        <v>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/>
      <c r="N18" s="32" t="s">
        <v>56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18"/>
      <c r="AA18" s="35" t="s">
        <v>57</v>
      </c>
      <c r="AB18" s="35"/>
      <c r="AC18" s="35"/>
      <c r="AD18" s="35"/>
      <c r="AE18" s="35"/>
      <c r="AF18" s="35"/>
      <c r="AG18" s="35"/>
      <c r="AH18" s="35"/>
      <c r="AI18" s="35"/>
      <c r="AJ18" s="18"/>
      <c r="AK18" s="36" t="s">
        <v>58</v>
      </c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18"/>
      <c r="BE18" s="32" t="s">
        <v>59</v>
      </c>
      <c r="BF18" s="32"/>
      <c r="BG18" s="32"/>
      <c r="BH18" s="32"/>
      <c r="BI18" s="32"/>
      <c r="BJ18" s="32"/>
      <c r="BK18" s="32"/>
      <c r="BL18" s="32"/>
    </row>
    <row r="19" spans="1:79" ht="15.75" customHeight="1" x14ac:dyDescent="0.2">
      <c r="A19" s="37" t="s">
        <v>40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7.75" customHeight="1" x14ac:dyDescent="0.2">
      <c r="A20" s="39" t="s">
        <v>3</v>
      </c>
      <c r="B20" s="39"/>
      <c r="C20" s="39"/>
      <c r="D20" s="39"/>
      <c r="E20" s="39"/>
      <c r="F20" s="39"/>
      <c r="G20" s="40" t="s">
        <v>38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2"/>
    </row>
    <row r="21" spans="1:79" ht="10.5" hidden="1" customHeight="1" x14ac:dyDescent="0.2">
      <c r="A21" s="43" t="s">
        <v>36</v>
      </c>
      <c r="B21" s="43"/>
      <c r="C21" s="43"/>
      <c r="D21" s="43"/>
      <c r="E21" s="43"/>
      <c r="F21" s="43"/>
      <c r="G21" s="44" t="s">
        <v>14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6"/>
      <c r="CA21" s="1" t="s">
        <v>50</v>
      </c>
    </row>
    <row r="22" spans="1:79" ht="15.75" customHeight="1" x14ac:dyDescent="0.2">
      <c r="A22" s="43">
        <v>1</v>
      </c>
      <c r="B22" s="43"/>
      <c r="C22" s="43"/>
      <c r="D22" s="43"/>
      <c r="E22" s="43"/>
      <c r="F22" s="43"/>
      <c r="G22" s="47" t="s">
        <v>103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9"/>
      <c r="CA22" s="1" t="s">
        <v>48</v>
      </c>
    </row>
    <row r="23" spans="1:79" ht="15.95" customHeight="1" x14ac:dyDescent="0.2">
      <c r="A23" s="37" t="s">
        <v>41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04.75" customHeight="1" x14ac:dyDescent="0.2">
      <c r="A24" s="38" t="s">
        <v>133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79" ht="15.75" customHeight="1" x14ac:dyDescent="0.2">
      <c r="A25" s="37" t="s">
        <v>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79" ht="27.75" customHeight="1" x14ac:dyDescent="0.2">
      <c r="A26" s="39" t="s">
        <v>3</v>
      </c>
      <c r="B26" s="39"/>
      <c r="C26" s="39"/>
      <c r="D26" s="39"/>
      <c r="E26" s="39"/>
      <c r="F26" s="39"/>
      <c r="G26" s="40" t="s">
        <v>39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1:79" ht="10.5" hidden="1" customHeight="1" x14ac:dyDescent="0.2">
      <c r="A27" s="43" t="s">
        <v>13</v>
      </c>
      <c r="B27" s="43"/>
      <c r="C27" s="43"/>
      <c r="D27" s="43"/>
      <c r="E27" s="43"/>
      <c r="F27" s="43"/>
      <c r="G27" s="44" t="s">
        <v>14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CA27" s="1" t="s">
        <v>51</v>
      </c>
    </row>
    <row r="28" spans="1:79" ht="15" customHeight="1" x14ac:dyDescent="0.2">
      <c r="A28" s="43">
        <v>1</v>
      </c>
      <c r="B28" s="43"/>
      <c r="C28" s="43"/>
      <c r="D28" s="43"/>
      <c r="E28" s="43"/>
      <c r="F28" s="43"/>
      <c r="G28" s="47" t="s">
        <v>104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  <c r="CA28" s="1" t="s">
        <v>49</v>
      </c>
    </row>
    <row r="29" spans="1:79" ht="15" customHeight="1" x14ac:dyDescent="0.2">
      <c r="A29" s="43">
        <v>2</v>
      </c>
      <c r="B29" s="43"/>
      <c r="C29" s="43"/>
      <c r="D29" s="43"/>
      <c r="E29" s="43"/>
      <c r="F29" s="43"/>
      <c r="G29" s="47" t="s">
        <v>105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" customHeight="1" x14ac:dyDescent="0.2">
      <c r="A30" s="43">
        <v>3</v>
      </c>
      <c r="B30" s="43"/>
      <c r="C30" s="43"/>
      <c r="D30" s="43"/>
      <c r="E30" s="43"/>
      <c r="F30" s="43"/>
      <c r="G30" s="47" t="s">
        <v>106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5" customHeight="1" x14ac:dyDescent="0.2">
      <c r="A31" s="43">
        <v>4</v>
      </c>
      <c r="B31" s="43"/>
      <c r="C31" s="43"/>
      <c r="D31" s="43"/>
      <c r="E31" s="43"/>
      <c r="F31" s="43"/>
      <c r="G31" s="47" t="s">
        <v>107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5.75" customHeight="1" x14ac:dyDescent="0.2">
      <c r="A32" s="37" t="s">
        <v>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</row>
    <row r="33" spans="1:79" ht="15.75" customHeight="1" x14ac:dyDescent="0.2">
      <c r="A33" s="37" t="s">
        <v>76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</row>
    <row r="34" spans="1:79" ht="15" customHeight="1" x14ac:dyDescent="0.2">
      <c r="A34" s="50" t="s">
        <v>95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</row>
    <row r="35" spans="1:79" ht="48" customHeight="1" x14ac:dyDescent="0.2">
      <c r="A35" s="51" t="s">
        <v>3</v>
      </c>
      <c r="B35" s="51"/>
      <c r="C35" s="51" t="s">
        <v>68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 t="s">
        <v>25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 t="s">
        <v>45</v>
      </c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 t="s">
        <v>0</v>
      </c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</row>
    <row r="36" spans="1:79" ht="29.1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 t="s">
        <v>2</v>
      </c>
      <c r="AB36" s="51"/>
      <c r="AC36" s="51"/>
      <c r="AD36" s="51"/>
      <c r="AE36" s="51"/>
      <c r="AF36" s="51" t="s">
        <v>1</v>
      </c>
      <c r="AG36" s="51"/>
      <c r="AH36" s="51"/>
      <c r="AI36" s="51"/>
      <c r="AJ36" s="51"/>
      <c r="AK36" s="51" t="s">
        <v>26</v>
      </c>
      <c r="AL36" s="51"/>
      <c r="AM36" s="51"/>
      <c r="AN36" s="51"/>
      <c r="AO36" s="51"/>
      <c r="AP36" s="51" t="s">
        <v>2</v>
      </c>
      <c r="AQ36" s="51"/>
      <c r="AR36" s="51"/>
      <c r="AS36" s="51"/>
      <c r="AT36" s="51"/>
      <c r="AU36" s="51" t="s">
        <v>1</v>
      </c>
      <c r="AV36" s="51"/>
      <c r="AW36" s="51"/>
      <c r="AX36" s="51"/>
      <c r="AY36" s="51"/>
      <c r="AZ36" s="51" t="s">
        <v>26</v>
      </c>
      <c r="BA36" s="51"/>
      <c r="BB36" s="51"/>
      <c r="BC36" s="51"/>
      <c r="BD36" s="51" t="s">
        <v>2</v>
      </c>
      <c r="BE36" s="51"/>
      <c r="BF36" s="51"/>
      <c r="BG36" s="51"/>
      <c r="BH36" s="51"/>
      <c r="BI36" s="51" t="s">
        <v>1</v>
      </c>
      <c r="BJ36" s="51"/>
      <c r="BK36" s="51"/>
      <c r="BL36" s="51"/>
      <c r="BM36" s="51"/>
      <c r="BN36" s="51" t="s">
        <v>27</v>
      </c>
      <c r="BO36" s="51"/>
      <c r="BP36" s="51"/>
      <c r="BQ36" s="51"/>
    </row>
    <row r="37" spans="1:79" ht="15.95" customHeight="1" x14ac:dyDescent="0.2">
      <c r="A37" s="51">
        <v>1</v>
      </c>
      <c r="B37" s="51"/>
      <c r="C37" s="51">
        <v>2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2">
        <v>3</v>
      </c>
      <c r="AB37" s="53"/>
      <c r="AC37" s="53"/>
      <c r="AD37" s="53"/>
      <c r="AE37" s="54"/>
      <c r="AF37" s="52">
        <v>4</v>
      </c>
      <c r="AG37" s="53"/>
      <c r="AH37" s="53"/>
      <c r="AI37" s="53"/>
      <c r="AJ37" s="54"/>
      <c r="AK37" s="52">
        <v>5</v>
      </c>
      <c r="AL37" s="53"/>
      <c r="AM37" s="53"/>
      <c r="AN37" s="53"/>
      <c r="AO37" s="54"/>
      <c r="AP37" s="52">
        <v>6</v>
      </c>
      <c r="AQ37" s="53"/>
      <c r="AR37" s="53"/>
      <c r="AS37" s="53"/>
      <c r="AT37" s="54"/>
      <c r="AU37" s="52">
        <v>7</v>
      </c>
      <c r="AV37" s="53"/>
      <c r="AW37" s="53"/>
      <c r="AX37" s="53"/>
      <c r="AY37" s="54"/>
      <c r="AZ37" s="52">
        <v>8</v>
      </c>
      <c r="BA37" s="53"/>
      <c r="BB37" s="53"/>
      <c r="BC37" s="54"/>
      <c r="BD37" s="52">
        <v>9</v>
      </c>
      <c r="BE37" s="53"/>
      <c r="BF37" s="53"/>
      <c r="BG37" s="53"/>
      <c r="BH37" s="54"/>
      <c r="BI37" s="51">
        <v>10</v>
      </c>
      <c r="BJ37" s="51"/>
      <c r="BK37" s="51"/>
      <c r="BL37" s="51"/>
      <c r="BM37" s="51"/>
      <c r="BN37" s="51">
        <v>11</v>
      </c>
      <c r="BO37" s="51"/>
      <c r="BP37" s="51"/>
      <c r="BQ37" s="51"/>
    </row>
    <row r="38" spans="1:79" ht="15.75" hidden="1" customHeight="1" x14ac:dyDescent="0.2">
      <c r="A38" s="43" t="s">
        <v>13</v>
      </c>
      <c r="B38" s="43"/>
      <c r="C38" s="55" t="s">
        <v>14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  <c r="AA38" s="57" t="s">
        <v>10</v>
      </c>
      <c r="AB38" s="57"/>
      <c r="AC38" s="57"/>
      <c r="AD38" s="57"/>
      <c r="AE38" s="57"/>
      <c r="AF38" s="57" t="s">
        <v>9</v>
      </c>
      <c r="AG38" s="57"/>
      <c r="AH38" s="57"/>
      <c r="AI38" s="57"/>
      <c r="AJ38" s="57"/>
      <c r="AK38" s="58" t="s">
        <v>16</v>
      </c>
      <c r="AL38" s="58"/>
      <c r="AM38" s="58"/>
      <c r="AN38" s="58"/>
      <c r="AO38" s="58"/>
      <c r="AP38" s="57" t="s">
        <v>11</v>
      </c>
      <c r="AQ38" s="57"/>
      <c r="AR38" s="57"/>
      <c r="AS38" s="57"/>
      <c r="AT38" s="57"/>
      <c r="AU38" s="57" t="s">
        <v>12</v>
      </c>
      <c r="AV38" s="57"/>
      <c r="AW38" s="57"/>
      <c r="AX38" s="57"/>
      <c r="AY38" s="57"/>
      <c r="AZ38" s="58" t="s">
        <v>16</v>
      </c>
      <c r="BA38" s="58"/>
      <c r="BB38" s="58"/>
      <c r="BC38" s="58"/>
      <c r="BD38" s="43" t="s">
        <v>31</v>
      </c>
      <c r="BE38" s="43"/>
      <c r="BF38" s="43"/>
      <c r="BG38" s="43"/>
      <c r="BH38" s="43"/>
      <c r="BI38" s="43" t="s">
        <v>31</v>
      </c>
      <c r="BJ38" s="43"/>
      <c r="BK38" s="43"/>
      <c r="BL38" s="43"/>
      <c r="BM38" s="43"/>
      <c r="BN38" s="59" t="s">
        <v>16</v>
      </c>
      <c r="BO38" s="59"/>
      <c r="BP38" s="59"/>
      <c r="BQ38" s="59"/>
      <c r="CA38" s="1" t="s">
        <v>19</v>
      </c>
    </row>
    <row r="39" spans="1:79" ht="38.25" customHeight="1" x14ac:dyDescent="0.2">
      <c r="A39" s="43">
        <v>1</v>
      </c>
      <c r="B39" s="43"/>
      <c r="C39" s="60" t="s">
        <v>108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2"/>
      <c r="AA39" s="63">
        <v>100000</v>
      </c>
      <c r="AB39" s="63"/>
      <c r="AC39" s="63"/>
      <c r="AD39" s="63"/>
      <c r="AE39" s="63"/>
      <c r="AF39" s="63">
        <v>0</v>
      </c>
      <c r="AG39" s="63"/>
      <c r="AH39" s="63"/>
      <c r="AI39" s="63"/>
      <c r="AJ39" s="63"/>
      <c r="AK39" s="63">
        <f>AA39+AF39</f>
        <v>100000</v>
      </c>
      <c r="AL39" s="63"/>
      <c r="AM39" s="63"/>
      <c r="AN39" s="63"/>
      <c r="AO39" s="63"/>
      <c r="AP39" s="63">
        <v>100000</v>
      </c>
      <c r="AQ39" s="63"/>
      <c r="AR39" s="63"/>
      <c r="AS39" s="63"/>
      <c r="AT39" s="63"/>
      <c r="AU39" s="63">
        <v>0</v>
      </c>
      <c r="AV39" s="63"/>
      <c r="AW39" s="63"/>
      <c r="AX39" s="63"/>
      <c r="AY39" s="63"/>
      <c r="AZ39" s="63">
        <f>AP39+AU39</f>
        <v>100000</v>
      </c>
      <c r="BA39" s="63"/>
      <c r="BB39" s="63"/>
      <c r="BC39" s="63"/>
      <c r="BD39" s="63">
        <f>AP39-AA39</f>
        <v>0</v>
      </c>
      <c r="BE39" s="63"/>
      <c r="BF39" s="63"/>
      <c r="BG39" s="63"/>
      <c r="BH39" s="63"/>
      <c r="BI39" s="63">
        <f>AU39-AF39</f>
        <v>0</v>
      </c>
      <c r="BJ39" s="63"/>
      <c r="BK39" s="63"/>
      <c r="BL39" s="63"/>
      <c r="BM39" s="63"/>
      <c r="BN39" s="63">
        <f>BD39+BI39</f>
        <v>0</v>
      </c>
      <c r="BO39" s="63"/>
      <c r="BP39" s="63"/>
      <c r="BQ39" s="63"/>
      <c r="CA39" s="1" t="s">
        <v>20</v>
      </c>
    </row>
    <row r="40" spans="1:79" ht="15" customHeight="1" x14ac:dyDescent="0.2">
      <c r="A40" s="43">
        <v>2</v>
      </c>
      <c r="B40" s="43"/>
      <c r="C40" s="60" t="s">
        <v>104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63">
        <v>1300000</v>
      </c>
      <c r="AB40" s="63"/>
      <c r="AC40" s="63"/>
      <c r="AD40" s="63"/>
      <c r="AE40" s="63"/>
      <c r="AF40" s="63">
        <v>0</v>
      </c>
      <c r="AG40" s="63"/>
      <c r="AH40" s="63"/>
      <c r="AI40" s="63"/>
      <c r="AJ40" s="63"/>
      <c r="AK40" s="63">
        <f>AA40+AF40</f>
        <v>1300000</v>
      </c>
      <c r="AL40" s="63"/>
      <c r="AM40" s="63"/>
      <c r="AN40" s="63"/>
      <c r="AO40" s="63"/>
      <c r="AP40" s="63">
        <v>1300000</v>
      </c>
      <c r="AQ40" s="63"/>
      <c r="AR40" s="63"/>
      <c r="AS40" s="63"/>
      <c r="AT40" s="63"/>
      <c r="AU40" s="63">
        <v>0</v>
      </c>
      <c r="AV40" s="63"/>
      <c r="AW40" s="63"/>
      <c r="AX40" s="63"/>
      <c r="AY40" s="63"/>
      <c r="AZ40" s="63">
        <f>AP40+AU40</f>
        <v>1300000</v>
      </c>
      <c r="BA40" s="63"/>
      <c r="BB40" s="63"/>
      <c r="BC40" s="63"/>
      <c r="BD40" s="63">
        <f>AP40-AA40</f>
        <v>0</v>
      </c>
      <c r="BE40" s="63"/>
      <c r="BF40" s="63"/>
      <c r="BG40" s="63"/>
      <c r="BH40" s="63"/>
      <c r="BI40" s="63">
        <f>AU40-AF40</f>
        <v>0</v>
      </c>
      <c r="BJ40" s="63"/>
      <c r="BK40" s="63"/>
      <c r="BL40" s="63"/>
      <c r="BM40" s="63"/>
      <c r="BN40" s="63">
        <f>BD40+BI40</f>
        <v>0</v>
      </c>
      <c r="BO40" s="63"/>
      <c r="BP40" s="63"/>
      <c r="BQ40" s="63"/>
    </row>
    <row r="41" spans="1:79" ht="25.5" customHeight="1" x14ac:dyDescent="0.2">
      <c r="A41" s="43">
        <v>3</v>
      </c>
      <c r="B41" s="43"/>
      <c r="C41" s="60" t="s">
        <v>109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63">
        <v>18336560</v>
      </c>
      <c r="AB41" s="63"/>
      <c r="AC41" s="63"/>
      <c r="AD41" s="63"/>
      <c r="AE41" s="63"/>
      <c r="AF41" s="63">
        <v>0</v>
      </c>
      <c r="AG41" s="63"/>
      <c r="AH41" s="63"/>
      <c r="AI41" s="63"/>
      <c r="AJ41" s="63"/>
      <c r="AK41" s="63">
        <f>AA41+AF41</f>
        <v>18336560</v>
      </c>
      <c r="AL41" s="63"/>
      <c r="AM41" s="63"/>
      <c r="AN41" s="63"/>
      <c r="AO41" s="63"/>
      <c r="AP41" s="63">
        <v>18156560</v>
      </c>
      <c r="AQ41" s="63"/>
      <c r="AR41" s="63"/>
      <c r="AS41" s="63"/>
      <c r="AT41" s="63"/>
      <c r="AU41" s="63">
        <v>0</v>
      </c>
      <c r="AV41" s="63"/>
      <c r="AW41" s="63"/>
      <c r="AX41" s="63"/>
      <c r="AY41" s="63"/>
      <c r="AZ41" s="63">
        <f>AP41+AU41</f>
        <v>18156560</v>
      </c>
      <c r="BA41" s="63"/>
      <c r="BB41" s="63"/>
      <c r="BC41" s="63"/>
      <c r="BD41" s="63">
        <f>AP41-AA41</f>
        <v>-180000</v>
      </c>
      <c r="BE41" s="63"/>
      <c r="BF41" s="63"/>
      <c r="BG41" s="63"/>
      <c r="BH41" s="63"/>
      <c r="BI41" s="63">
        <f>AU41-AF41</f>
        <v>0</v>
      </c>
      <c r="BJ41" s="63"/>
      <c r="BK41" s="63"/>
      <c r="BL41" s="63"/>
      <c r="BM41" s="63"/>
      <c r="BN41" s="63">
        <f>BD41+BI41</f>
        <v>-180000</v>
      </c>
      <c r="BO41" s="63"/>
      <c r="BP41" s="63"/>
      <c r="BQ41" s="63"/>
    </row>
    <row r="42" spans="1:79" ht="25.5" customHeight="1" x14ac:dyDescent="0.2">
      <c r="A42" s="43">
        <v>4</v>
      </c>
      <c r="B42" s="43"/>
      <c r="C42" s="60" t="s">
        <v>107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63">
        <v>100000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100000</v>
      </c>
      <c r="AL42" s="63"/>
      <c r="AM42" s="63"/>
      <c r="AN42" s="63"/>
      <c r="AO42" s="63"/>
      <c r="AP42" s="63">
        <v>99624.59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99624.59</v>
      </c>
      <c r="BA42" s="63"/>
      <c r="BB42" s="63"/>
      <c r="BC42" s="63"/>
      <c r="BD42" s="63">
        <f>AP42-AA42</f>
        <v>-375.41000000000349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-375.41000000000349</v>
      </c>
      <c r="BO42" s="63"/>
      <c r="BP42" s="63"/>
      <c r="BQ42" s="63"/>
    </row>
    <row r="43" spans="1:79" s="21" customFormat="1" ht="15" customHeight="1" x14ac:dyDescent="0.2">
      <c r="A43" s="58"/>
      <c r="B43" s="58"/>
      <c r="C43" s="104" t="s">
        <v>79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6"/>
      <c r="AA43" s="82">
        <v>19836560</v>
      </c>
      <c r="AB43" s="82"/>
      <c r="AC43" s="82"/>
      <c r="AD43" s="82"/>
      <c r="AE43" s="82"/>
      <c r="AF43" s="82">
        <v>0</v>
      </c>
      <c r="AG43" s="82"/>
      <c r="AH43" s="82"/>
      <c r="AI43" s="82"/>
      <c r="AJ43" s="82"/>
      <c r="AK43" s="82">
        <f>AA43+AF43</f>
        <v>19836560</v>
      </c>
      <c r="AL43" s="82"/>
      <c r="AM43" s="82"/>
      <c r="AN43" s="82"/>
      <c r="AO43" s="82"/>
      <c r="AP43" s="82">
        <v>19656184.59</v>
      </c>
      <c r="AQ43" s="82"/>
      <c r="AR43" s="82"/>
      <c r="AS43" s="82"/>
      <c r="AT43" s="82"/>
      <c r="AU43" s="82">
        <v>0</v>
      </c>
      <c r="AV43" s="82"/>
      <c r="AW43" s="82"/>
      <c r="AX43" s="82"/>
      <c r="AY43" s="82"/>
      <c r="AZ43" s="82">
        <f>AP43+AU43</f>
        <v>19656184.59</v>
      </c>
      <c r="BA43" s="82"/>
      <c r="BB43" s="82"/>
      <c r="BC43" s="82"/>
      <c r="BD43" s="82">
        <f>AP43-AA43</f>
        <v>-180375.41000000015</v>
      </c>
      <c r="BE43" s="82"/>
      <c r="BF43" s="82"/>
      <c r="BG43" s="82"/>
      <c r="BH43" s="82"/>
      <c r="BI43" s="82">
        <f>AU43-AF43</f>
        <v>0</v>
      </c>
      <c r="BJ43" s="82"/>
      <c r="BK43" s="82"/>
      <c r="BL43" s="82"/>
      <c r="BM43" s="82"/>
      <c r="BN43" s="82">
        <f>BD43+BI43</f>
        <v>-180375.41000000015</v>
      </c>
      <c r="BO43" s="82"/>
      <c r="BP43" s="82"/>
      <c r="BQ43" s="82"/>
    </row>
    <row r="44" spans="1:79" ht="29.25" customHeight="1" x14ac:dyDescent="0.2">
      <c r="A44" s="37" t="s">
        <v>77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</row>
    <row r="45" spans="1:79" ht="15.75" customHeight="1" x14ac:dyDescent="0.2">
      <c r="A45" s="51" t="s">
        <v>3</v>
      </c>
      <c r="B45" s="51"/>
      <c r="C45" s="51" t="s">
        <v>61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</row>
    <row r="46" spans="1:79" ht="15.75" x14ac:dyDescent="0.2">
      <c r="A46" s="51">
        <v>1</v>
      </c>
      <c r="B46" s="51"/>
      <c r="C46" s="64">
        <v>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9" hidden="1" x14ac:dyDescent="0.2">
      <c r="A47" s="65" t="s">
        <v>13</v>
      </c>
      <c r="B47" s="66"/>
      <c r="C47" s="67" t="s">
        <v>14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9"/>
      <c r="CA47" s="1" t="s">
        <v>71</v>
      </c>
    </row>
    <row r="48" spans="1:79" ht="14.25" customHeight="1" x14ac:dyDescent="0.2">
      <c r="A48" s="70">
        <v>3</v>
      </c>
      <c r="B48" s="56"/>
      <c r="C48" s="60" t="s">
        <v>102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2"/>
      <c r="CA48" s="1" t="s">
        <v>62</v>
      </c>
    </row>
    <row r="49" spans="1:79" ht="14.25" customHeight="1" x14ac:dyDescent="0.2">
      <c r="A49" s="70">
        <v>4</v>
      </c>
      <c r="B49" s="56"/>
      <c r="C49" s="60" t="s">
        <v>110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</row>
    <row r="50" spans="1:79" ht="15.75" customHeight="1" x14ac:dyDescent="0.2">
      <c r="A50" s="37" t="s">
        <v>43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</row>
    <row r="51" spans="1:79" ht="15" customHeight="1" x14ac:dyDescent="0.2">
      <c r="A51" s="50" t="s">
        <v>95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</row>
    <row r="52" spans="1:79" ht="28.5" customHeight="1" x14ac:dyDescent="0.2">
      <c r="A52" s="71" t="s">
        <v>3</v>
      </c>
      <c r="B52" s="72"/>
      <c r="C52" s="51" t="s">
        <v>28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 t="s">
        <v>25</v>
      </c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 t="s">
        <v>45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 t="s">
        <v>0</v>
      </c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2"/>
      <c r="BP52" s="2"/>
      <c r="BQ52" s="2"/>
    </row>
    <row r="53" spans="1:79" ht="29.1" customHeight="1" x14ac:dyDescent="0.2">
      <c r="A53" s="73"/>
      <c r="B53" s="74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 t="s">
        <v>2</v>
      </c>
      <c r="T53" s="51"/>
      <c r="U53" s="51"/>
      <c r="V53" s="51"/>
      <c r="W53" s="51"/>
      <c r="X53" s="51" t="s">
        <v>1</v>
      </c>
      <c r="Y53" s="51"/>
      <c r="Z53" s="51"/>
      <c r="AA53" s="51"/>
      <c r="AB53" s="51"/>
      <c r="AC53" s="51" t="s">
        <v>26</v>
      </c>
      <c r="AD53" s="51"/>
      <c r="AE53" s="51"/>
      <c r="AF53" s="51"/>
      <c r="AG53" s="51"/>
      <c r="AH53" s="51"/>
      <c r="AI53" s="51" t="s">
        <v>2</v>
      </c>
      <c r="AJ53" s="51"/>
      <c r="AK53" s="51"/>
      <c r="AL53" s="51"/>
      <c r="AM53" s="51"/>
      <c r="AN53" s="51" t="s">
        <v>1</v>
      </c>
      <c r="AO53" s="51"/>
      <c r="AP53" s="51"/>
      <c r="AQ53" s="51"/>
      <c r="AR53" s="51"/>
      <c r="AS53" s="51" t="s">
        <v>26</v>
      </c>
      <c r="AT53" s="51"/>
      <c r="AU53" s="51"/>
      <c r="AV53" s="51"/>
      <c r="AW53" s="51"/>
      <c r="AX53" s="51"/>
      <c r="AY53" s="52" t="s">
        <v>2</v>
      </c>
      <c r="AZ53" s="53"/>
      <c r="BA53" s="53"/>
      <c r="BB53" s="53"/>
      <c r="BC53" s="54"/>
      <c r="BD53" s="52" t="s">
        <v>1</v>
      </c>
      <c r="BE53" s="53"/>
      <c r="BF53" s="53"/>
      <c r="BG53" s="53"/>
      <c r="BH53" s="54"/>
      <c r="BI53" s="51" t="s">
        <v>26</v>
      </c>
      <c r="BJ53" s="51"/>
      <c r="BK53" s="51"/>
      <c r="BL53" s="51"/>
      <c r="BM53" s="51"/>
      <c r="BN53" s="51"/>
      <c r="BO53" s="2"/>
      <c r="BP53" s="2"/>
      <c r="BQ53" s="2"/>
    </row>
    <row r="54" spans="1:79" ht="15.95" customHeight="1" x14ac:dyDescent="0.25">
      <c r="A54" s="51">
        <v>1</v>
      </c>
      <c r="B54" s="51"/>
      <c r="C54" s="51">
        <v>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>
        <v>3</v>
      </c>
      <c r="T54" s="51"/>
      <c r="U54" s="51"/>
      <c r="V54" s="51"/>
      <c r="W54" s="51"/>
      <c r="X54" s="51">
        <v>4</v>
      </c>
      <c r="Y54" s="51"/>
      <c r="Z54" s="51"/>
      <c r="AA54" s="51"/>
      <c r="AB54" s="51"/>
      <c r="AC54" s="51">
        <v>5</v>
      </c>
      <c r="AD54" s="51"/>
      <c r="AE54" s="51"/>
      <c r="AF54" s="51"/>
      <c r="AG54" s="51"/>
      <c r="AH54" s="51"/>
      <c r="AI54" s="51">
        <v>6</v>
      </c>
      <c r="AJ54" s="51"/>
      <c r="AK54" s="51"/>
      <c r="AL54" s="51"/>
      <c r="AM54" s="51"/>
      <c r="AN54" s="51">
        <v>7</v>
      </c>
      <c r="AO54" s="51"/>
      <c r="AP54" s="51"/>
      <c r="AQ54" s="51"/>
      <c r="AR54" s="51"/>
      <c r="AS54" s="51">
        <v>8</v>
      </c>
      <c r="AT54" s="51"/>
      <c r="AU54" s="51"/>
      <c r="AV54" s="51"/>
      <c r="AW54" s="51"/>
      <c r="AX54" s="51"/>
      <c r="AY54" s="51">
        <v>9</v>
      </c>
      <c r="AZ54" s="51"/>
      <c r="BA54" s="51"/>
      <c r="BB54" s="51"/>
      <c r="BC54" s="51"/>
      <c r="BD54" s="51">
        <v>10</v>
      </c>
      <c r="BE54" s="51"/>
      <c r="BF54" s="51"/>
      <c r="BG54" s="51"/>
      <c r="BH54" s="51"/>
      <c r="BI54" s="52">
        <v>11</v>
      </c>
      <c r="BJ54" s="53"/>
      <c r="BK54" s="53"/>
      <c r="BL54" s="53"/>
      <c r="BM54" s="53"/>
      <c r="BN54" s="54"/>
      <c r="BO54" s="6"/>
      <c r="BP54" s="6"/>
      <c r="BQ54" s="6"/>
    </row>
    <row r="55" spans="1:79" ht="18" hidden="1" customHeight="1" x14ac:dyDescent="0.2">
      <c r="A55" s="43" t="s">
        <v>13</v>
      </c>
      <c r="B55" s="43"/>
      <c r="C55" s="76" t="s">
        <v>14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57" t="s">
        <v>10</v>
      </c>
      <c r="T55" s="57"/>
      <c r="U55" s="57"/>
      <c r="V55" s="57"/>
      <c r="W55" s="57"/>
      <c r="X55" s="57" t="s">
        <v>9</v>
      </c>
      <c r="Y55" s="57"/>
      <c r="Z55" s="57"/>
      <c r="AA55" s="57"/>
      <c r="AB55" s="57"/>
      <c r="AC55" s="58" t="s">
        <v>16</v>
      </c>
      <c r="AD55" s="59"/>
      <c r="AE55" s="59"/>
      <c r="AF55" s="59"/>
      <c r="AG55" s="59"/>
      <c r="AH55" s="59"/>
      <c r="AI55" s="57" t="s">
        <v>11</v>
      </c>
      <c r="AJ55" s="57"/>
      <c r="AK55" s="57"/>
      <c r="AL55" s="57"/>
      <c r="AM55" s="57"/>
      <c r="AN55" s="57" t="s">
        <v>12</v>
      </c>
      <c r="AO55" s="57"/>
      <c r="AP55" s="57"/>
      <c r="AQ55" s="57"/>
      <c r="AR55" s="57"/>
      <c r="AS55" s="58" t="s">
        <v>16</v>
      </c>
      <c r="AT55" s="59"/>
      <c r="AU55" s="59"/>
      <c r="AV55" s="59"/>
      <c r="AW55" s="59"/>
      <c r="AX55" s="59"/>
      <c r="AY55" s="70" t="s">
        <v>17</v>
      </c>
      <c r="AZ55" s="55"/>
      <c r="BA55" s="55"/>
      <c r="BB55" s="55"/>
      <c r="BC55" s="56"/>
      <c r="BD55" s="70" t="s">
        <v>17</v>
      </c>
      <c r="BE55" s="55"/>
      <c r="BF55" s="55"/>
      <c r="BG55" s="55"/>
      <c r="BH55" s="56"/>
      <c r="BI55" s="59" t="s">
        <v>16</v>
      </c>
      <c r="BJ55" s="59"/>
      <c r="BK55" s="59"/>
      <c r="BL55" s="59"/>
      <c r="BM55" s="59"/>
      <c r="BN55" s="59"/>
      <c r="BO55" s="7"/>
      <c r="BP55" s="7"/>
      <c r="BQ55" s="7"/>
      <c r="CA55" s="1" t="s">
        <v>21</v>
      </c>
    </row>
    <row r="56" spans="1:79" ht="76.5" customHeight="1" x14ac:dyDescent="0.2">
      <c r="A56" s="43">
        <v>1</v>
      </c>
      <c r="B56" s="43"/>
      <c r="C56" s="60" t="s">
        <v>111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63">
        <v>100000</v>
      </c>
      <c r="T56" s="63"/>
      <c r="U56" s="63"/>
      <c r="V56" s="63"/>
      <c r="W56" s="63"/>
      <c r="X56" s="63">
        <v>0</v>
      </c>
      <c r="Y56" s="63"/>
      <c r="Z56" s="63"/>
      <c r="AA56" s="63"/>
      <c r="AB56" s="63"/>
      <c r="AC56" s="63">
        <f>S56+X56</f>
        <v>100000</v>
      </c>
      <c r="AD56" s="63"/>
      <c r="AE56" s="63"/>
      <c r="AF56" s="63"/>
      <c r="AG56" s="63"/>
      <c r="AH56" s="63"/>
      <c r="AI56" s="63">
        <v>100000</v>
      </c>
      <c r="AJ56" s="63"/>
      <c r="AK56" s="63"/>
      <c r="AL56" s="63"/>
      <c r="AM56" s="63"/>
      <c r="AN56" s="63">
        <v>0</v>
      </c>
      <c r="AO56" s="63"/>
      <c r="AP56" s="63"/>
      <c r="AQ56" s="63"/>
      <c r="AR56" s="63"/>
      <c r="AS56" s="63">
        <f>AI56+AN56</f>
        <v>100000</v>
      </c>
      <c r="AT56" s="63"/>
      <c r="AU56" s="63"/>
      <c r="AV56" s="63"/>
      <c r="AW56" s="63"/>
      <c r="AX56" s="63"/>
      <c r="AY56" s="63">
        <f>AI56-S56</f>
        <v>0</v>
      </c>
      <c r="AZ56" s="63"/>
      <c r="BA56" s="63"/>
      <c r="BB56" s="63"/>
      <c r="BC56" s="63"/>
      <c r="BD56" s="75">
        <f>AN56-X56</f>
        <v>0</v>
      </c>
      <c r="BE56" s="75"/>
      <c r="BF56" s="75"/>
      <c r="BG56" s="75"/>
      <c r="BH56" s="75"/>
      <c r="BI56" s="75">
        <f>AY56+BD56</f>
        <v>0</v>
      </c>
      <c r="BJ56" s="75"/>
      <c r="BK56" s="75"/>
      <c r="BL56" s="75"/>
      <c r="BM56" s="75"/>
      <c r="BN56" s="75"/>
      <c r="BO56" s="8"/>
      <c r="BP56" s="8"/>
      <c r="BQ56" s="8"/>
      <c r="CA56" s="1" t="s">
        <v>22</v>
      </c>
    </row>
    <row r="57" spans="1:79" ht="25.5" customHeight="1" x14ac:dyDescent="0.2">
      <c r="A57" s="43">
        <v>2</v>
      </c>
      <c r="B57" s="43"/>
      <c r="C57" s="60" t="s">
        <v>112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63">
        <v>1300000</v>
      </c>
      <c r="T57" s="63"/>
      <c r="U57" s="63"/>
      <c r="V57" s="63"/>
      <c r="W57" s="63"/>
      <c r="X57" s="63">
        <v>0</v>
      </c>
      <c r="Y57" s="63"/>
      <c r="Z57" s="63"/>
      <c r="AA57" s="63"/>
      <c r="AB57" s="63"/>
      <c r="AC57" s="63">
        <f>S57+X57</f>
        <v>1300000</v>
      </c>
      <c r="AD57" s="63"/>
      <c r="AE57" s="63"/>
      <c r="AF57" s="63"/>
      <c r="AG57" s="63"/>
      <c r="AH57" s="63"/>
      <c r="AI57" s="63">
        <v>1300000</v>
      </c>
      <c r="AJ57" s="63"/>
      <c r="AK57" s="63"/>
      <c r="AL57" s="63"/>
      <c r="AM57" s="63"/>
      <c r="AN57" s="63">
        <v>0</v>
      </c>
      <c r="AO57" s="63"/>
      <c r="AP57" s="63"/>
      <c r="AQ57" s="63"/>
      <c r="AR57" s="63"/>
      <c r="AS57" s="63">
        <f>AI57+AN57</f>
        <v>1300000</v>
      </c>
      <c r="AT57" s="63"/>
      <c r="AU57" s="63"/>
      <c r="AV57" s="63"/>
      <c r="AW57" s="63"/>
      <c r="AX57" s="63"/>
      <c r="AY57" s="63">
        <f>AI57-S57</f>
        <v>0</v>
      </c>
      <c r="AZ57" s="63"/>
      <c r="BA57" s="63"/>
      <c r="BB57" s="63"/>
      <c r="BC57" s="63"/>
      <c r="BD57" s="75">
        <f>AN57-X57</f>
        <v>0</v>
      </c>
      <c r="BE57" s="75"/>
      <c r="BF57" s="75"/>
      <c r="BG57" s="75"/>
      <c r="BH57" s="75"/>
      <c r="BI57" s="75">
        <f>AY57+BD57</f>
        <v>0</v>
      </c>
      <c r="BJ57" s="75"/>
      <c r="BK57" s="75"/>
      <c r="BL57" s="75"/>
      <c r="BM57" s="75"/>
      <c r="BN57" s="75"/>
      <c r="BO57" s="8"/>
      <c r="BP57" s="8"/>
      <c r="BQ57" s="8"/>
    </row>
    <row r="58" spans="1:79" ht="38.25" customHeight="1" x14ac:dyDescent="0.2">
      <c r="A58" s="43">
        <v>3</v>
      </c>
      <c r="B58" s="43"/>
      <c r="C58" s="60" t="s">
        <v>113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63">
        <v>18336560</v>
      </c>
      <c r="T58" s="63"/>
      <c r="U58" s="63"/>
      <c r="V58" s="63"/>
      <c r="W58" s="63"/>
      <c r="X58" s="63">
        <v>0</v>
      </c>
      <c r="Y58" s="63"/>
      <c r="Z58" s="63"/>
      <c r="AA58" s="63"/>
      <c r="AB58" s="63"/>
      <c r="AC58" s="63">
        <f>S58+X58</f>
        <v>18336560</v>
      </c>
      <c r="AD58" s="63"/>
      <c r="AE58" s="63"/>
      <c r="AF58" s="63"/>
      <c r="AG58" s="63"/>
      <c r="AH58" s="63"/>
      <c r="AI58" s="63">
        <v>18156560</v>
      </c>
      <c r="AJ58" s="63"/>
      <c r="AK58" s="63"/>
      <c r="AL58" s="63"/>
      <c r="AM58" s="63"/>
      <c r="AN58" s="63">
        <v>0</v>
      </c>
      <c r="AO58" s="63"/>
      <c r="AP58" s="63"/>
      <c r="AQ58" s="63"/>
      <c r="AR58" s="63"/>
      <c r="AS58" s="63">
        <f>AI58+AN58</f>
        <v>18156560</v>
      </c>
      <c r="AT58" s="63"/>
      <c r="AU58" s="63"/>
      <c r="AV58" s="63"/>
      <c r="AW58" s="63"/>
      <c r="AX58" s="63"/>
      <c r="AY58" s="63">
        <f>AI58-S58</f>
        <v>-180000</v>
      </c>
      <c r="AZ58" s="63"/>
      <c r="BA58" s="63"/>
      <c r="BB58" s="63"/>
      <c r="BC58" s="63"/>
      <c r="BD58" s="75">
        <f>AN58-X58</f>
        <v>0</v>
      </c>
      <c r="BE58" s="75"/>
      <c r="BF58" s="75"/>
      <c r="BG58" s="75"/>
      <c r="BH58" s="75"/>
      <c r="BI58" s="75">
        <f>AY58+BD58</f>
        <v>-180000</v>
      </c>
      <c r="BJ58" s="75"/>
      <c r="BK58" s="75"/>
      <c r="BL58" s="75"/>
      <c r="BM58" s="75"/>
      <c r="BN58" s="75"/>
      <c r="BO58" s="8"/>
      <c r="BP58" s="8"/>
      <c r="BQ58" s="8"/>
    </row>
    <row r="59" spans="1:79" ht="25.5" customHeight="1" x14ac:dyDescent="0.2">
      <c r="A59" s="43">
        <v>4</v>
      </c>
      <c r="B59" s="43"/>
      <c r="C59" s="60" t="s">
        <v>114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63">
        <v>100000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100000</v>
      </c>
      <c r="AD59" s="63"/>
      <c r="AE59" s="63"/>
      <c r="AF59" s="63"/>
      <c r="AG59" s="63"/>
      <c r="AH59" s="63"/>
      <c r="AI59" s="63">
        <v>99624.59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99624.59</v>
      </c>
      <c r="AT59" s="63"/>
      <c r="AU59" s="63"/>
      <c r="AV59" s="63"/>
      <c r="AW59" s="63"/>
      <c r="AX59" s="63"/>
      <c r="AY59" s="63">
        <f>AI59-S59</f>
        <v>-375.41000000000349</v>
      </c>
      <c r="AZ59" s="63"/>
      <c r="BA59" s="63"/>
      <c r="BB59" s="63"/>
      <c r="BC59" s="63"/>
      <c r="BD59" s="75">
        <f>AN59-X59</f>
        <v>0</v>
      </c>
      <c r="BE59" s="75"/>
      <c r="BF59" s="75"/>
      <c r="BG59" s="75"/>
      <c r="BH59" s="75"/>
      <c r="BI59" s="75">
        <f>AY59+BD59</f>
        <v>-375.41000000000349</v>
      </c>
      <c r="BJ59" s="75"/>
      <c r="BK59" s="75"/>
      <c r="BL59" s="75"/>
      <c r="BM59" s="75"/>
      <c r="BN59" s="75"/>
      <c r="BO59" s="8"/>
      <c r="BP59" s="8"/>
      <c r="BQ59" s="8"/>
    </row>
    <row r="60" spans="1:79" s="21" customFormat="1" ht="15" customHeight="1" x14ac:dyDescent="0.2">
      <c r="A60" s="58"/>
      <c r="B60" s="58"/>
      <c r="C60" s="104" t="s">
        <v>80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6"/>
      <c r="S60" s="82">
        <v>19836560</v>
      </c>
      <c r="T60" s="82"/>
      <c r="U60" s="82"/>
      <c r="V60" s="82"/>
      <c r="W60" s="82"/>
      <c r="X60" s="82">
        <v>0</v>
      </c>
      <c r="Y60" s="82"/>
      <c r="Z60" s="82"/>
      <c r="AA60" s="82"/>
      <c r="AB60" s="82"/>
      <c r="AC60" s="82">
        <f>S60+X60</f>
        <v>19836560</v>
      </c>
      <c r="AD60" s="82"/>
      <c r="AE60" s="82"/>
      <c r="AF60" s="82"/>
      <c r="AG60" s="82"/>
      <c r="AH60" s="82"/>
      <c r="AI60" s="82">
        <v>19656184.59</v>
      </c>
      <c r="AJ60" s="82"/>
      <c r="AK60" s="82"/>
      <c r="AL60" s="82"/>
      <c r="AM60" s="82"/>
      <c r="AN60" s="82">
        <v>0</v>
      </c>
      <c r="AO60" s="82"/>
      <c r="AP60" s="82"/>
      <c r="AQ60" s="82"/>
      <c r="AR60" s="82"/>
      <c r="AS60" s="82">
        <f>AI60+AN60</f>
        <v>19656184.59</v>
      </c>
      <c r="AT60" s="82"/>
      <c r="AU60" s="82"/>
      <c r="AV60" s="82"/>
      <c r="AW60" s="82"/>
      <c r="AX60" s="82"/>
      <c r="AY60" s="82">
        <f>AI60-S60</f>
        <v>-180375.41000000015</v>
      </c>
      <c r="AZ60" s="82"/>
      <c r="BA60" s="82"/>
      <c r="BB60" s="82"/>
      <c r="BC60" s="82"/>
      <c r="BD60" s="107">
        <f>AN60-X60</f>
        <v>0</v>
      </c>
      <c r="BE60" s="107"/>
      <c r="BF60" s="107"/>
      <c r="BG60" s="107"/>
      <c r="BH60" s="107"/>
      <c r="BI60" s="107">
        <f>AY60+BD60</f>
        <v>-180375.41000000015</v>
      </c>
      <c r="BJ60" s="107"/>
      <c r="BK60" s="107"/>
      <c r="BL60" s="107"/>
      <c r="BM60" s="107"/>
      <c r="BN60" s="107"/>
      <c r="BO60" s="22"/>
      <c r="BP60" s="22"/>
      <c r="BQ60" s="22"/>
    </row>
    <row r="61" spans="1:79" ht="15.75" customHeight="1" x14ac:dyDescent="0.2">
      <c r="A61" s="37" t="s">
        <v>44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</row>
    <row r="62" spans="1:79" ht="15.75" customHeight="1" x14ac:dyDescent="0.2">
      <c r="A62" s="37" t="s">
        <v>63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</row>
    <row r="63" spans="1:79" ht="45" customHeight="1" x14ac:dyDescent="0.2">
      <c r="A63" s="71" t="s">
        <v>3</v>
      </c>
      <c r="B63" s="72"/>
      <c r="C63" s="71" t="s">
        <v>6</v>
      </c>
      <c r="D63" s="77"/>
      <c r="E63" s="77"/>
      <c r="F63" s="77"/>
      <c r="G63" s="77"/>
      <c r="H63" s="77"/>
      <c r="I63" s="72"/>
      <c r="J63" s="71" t="s">
        <v>5</v>
      </c>
      <c r="K63" s="77"/>
      <c r="L63" s="77"/>
      <c r="M63" s="77"/>
      <c r="N63" s="72"/>
      <c r="O63" s="71" t="s">
        <v>4</v>
      </c>
      <c r="P63" s="77"/>
      <c r="Q63" s="77"/>
      <c r="R63" s="77"/>
      <c r="S63" s="77"/>
      <c r="T63" s="77"/>
      <c r="U63" s="77"/>
      <c r="V63" s="77"/>
      <c r="W63" s="77"/>
      <c r="X63" s="72"/>
      <c r="Y63" s="51" t="s">
        <v>25</v>
      </c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 t="s">
        <v>46</v>
      </c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79" t="s">
        <v>0</v>
      </c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9"/>
      <c r="BS63" s="9"/>
      <c r="BT63" s="9"/>
      <c r="BU63" s="9"/>
      <c r="BV63" s="9"/>
      <c r="BW63" s="9"/>
      <c r="BX63" s="9"/>
      <c r="BY63" s="9"/>
    </row>
    <row r="64" spans="1:79" ht="32.25" customHeight="1" x14ac:dyDescent="0.2">
      <c r="A64" s="73"/>
      <c r="B64" s="74"/>
      <c r="C64" s="73"/>
      <c r="D64" s="78"/>
      <c r="E64" s="78"/>
      <c r="F64" s="78"/>
      <c r="G64" s="78"/>
      <c r="H64" s="78"/>
      <c r="I64" s="74"/>
      <c r="J64" s="73"/>
      <c r="K64" s="78"/>
      <c r="L64" s="78"/>
      <c r="M64" s="78"/>
      <c r="N64" s="74"/>
      <c r="O64" s="73"/>
      <c r="P64" s="78"/>
      <c r="Q64" s="78"/>
      <c r="R64" s="78"/>
      <c r="S64" s="78"/>
      <c r="T64" s="78"/>
      <c r="U64" s="78"/>
      <c r="V64" s="78"/>
      <c r="W64" s="78"/>
      <c r="X64" s="74"/>
      <c r="Y64" s="52" t="s">
        <v>2</v>
      </c>
      <c r="Z64" s="53"/>
      <c r="AA64" s="53"/>
      <c r="AB64" s="53"/>
      <c r="AC64" s="54"/>
      <c r="AD64" s="52" t="s">
        <v>1</v>
      </c>
      <c r="AE64" s="53"/>
      <c r="AF64" s="53"/>
      <c r="AG64" s="53"/>
      <c r="AH64" s="54"/>
      <c r="AI64" s="51" t="s">
        <v>26</v>
      </c>
      <c r="AJ64" s="51"/>
      <c r="AK64" s="51"/>
      <c r="AL64" s="51"/>
      <c r="AM64" s="51"/>
      <c r="AN64" s="51" t="s">
        <v>2</v>
      </c>
      <c r="AO64" s="51"/>
      <c r="AP64" s="51"/>
      <c r="AQ64" s="51"/>
      <c r="AR64" s="51"/>
      <c r="AS64" s="51" t="s">
        <v>1</v>
      </c>
      <c r="AT64" s="51"/>
      <c r="AU64" s="51"/>
      <c r="AV64" s="51"/>
      <c r="AW64" s="51"/>
      <c r="AX64" s="51" t="s">
        <v>26</v>
      </c>
      <c r="AY64" s="51"/>
      <c r="AZ64" s="51"/>
      <c r="BA64" s="51"/>
      <c r="BB64" s="51"/>
      <c r="BC64" s="51" t="s">
        <v>2</v>
      </c>
      <c r="BD64" s="51"/>
      <c r="BE64" s="51"/>
      <c r="BF64" s="51"/>
      <c r="BG64" s="51"/>
      <c r="BH64" s="51" t="s">
        <v>1</v>
      </c>
      <c r="BI64" s="51"/>
      <c r="BJ64" s="51"/>
      <c r="BK64" s="51"/>
      <c r="BL64" s="51"/>
      <c r="BM64" s="51" t="s">
        <v>26</v>
      </c>
      <c r="BN64" s="51"/>
      <c r="BO64" s="51"/>
      <c r="BP64" s="51"/>
      <c r="BQ64" s="51"/>
      <c r="BR64" s="2"/>
      <c r="BS64" s="2"/>
      <c r="BT64" s="2"/>
      <c r="BU64" s="2"/>
      <c r="BV64" s="2"/>
      <c r="BW64" s="2"/>
      <c r="BX64" s="2"/>
      <c r="BY64" s="2"/>
    </row>
    <row r="65" spans="1:79" ht="15.95" customHeight="1" x14ac:dyDescent="0.2">
      <c r="A65" s="51">
        <v>1</v>
      </c>
      <c r="B65" s="51"/>
      <c r="C65" s="51">
        <v>2</v>
      </c>
      <c r="D65" s="51"/>
      <c r="E65" s="51"/>
      <c r="F65" s="51"/>
      <c r="G65" s="51"/>
      <c r="H65" s="51"/>
      <c r="I65" s="51"/>
      <c r="J65" s="51">
        <v>3</v>
      </c>
      <c r="K65" s="51"/>
      <c r="L65" s="51"/>
      <c r="M65" s="51"/>
      <c r="N65" s="51"/>
      <c r="O65" s="51">
        <v>4</v>
      </c>
      <c r="P65" s="51"/>
      <c r="Q65" s="51"/>
      <c r="R65" s="51"/>
      <c r="S65" s="51"/>
      <c r="T65" s="51"/>
      <c r="U65" s="51"/>
      <c r="V65" s="51"/>
      <c r="W65" s="51"/>
      <c r="X65" s="51"/>
      <c r="Y65" s="51">
        <v>5</v>
      </c>
      <c r="Z65" s="51"/>
      <c r="AA65" s="51"/>
      <c r="AB65" s="51"/>
      <c r="AC65" s="51"/>
      <c r="AD65" s="51">
        <v>6</v>
      </c>
      <c r="AE65" s="51"/>
      <c r="AF65" s="51"/>
      <c r="AG65" s="51"/>
      <c r="AH65" s="51"/>
      <c r="AI65" s="51">
        <v>7</v>
      </c>
      <c r="AJ65" s="51"/>
      <c r="AK65" s="51"/>
      <c r="AL65" s="51"/>
      <c r="AM65" s="51"/>
      <c r="AN65" s="52">
        <v>8</v>
      </c>
      <c r="AO65" s="53"/>
      <c r="AP65" s="53"/>
      <c r="AQ65" s="53"/>
      <c r="AR65" s="54"/>
      <c r="AS65" s="52">
        <v>9</v>
      </c>
      <c r="AT65" s="53"/>
      <c r="AU65" s="53"/>
      <c r="AV65" s="53"/>
      <c r="AW65" s="54"/>
      <c r="AX65" s="52">
        <v>10</v>
      </c>
      <c r="AY65" s="53"/>
      <c r="AZ65" s="53"/>
      <c r="BA65" s="53"/>
      <c r="BB65" s="54"/>
      <c r="BC65" s="52">
        <v>11</v>
      </c>
      <c r="BD65" s="53"/>
      <c r="BE65" s="53"/>
      <c r="BF65" s="53"/>
      <c r="BG65" s="54"/>
      <c r="BH65" s="52">
        <v>12</v>
      </c>
      <c r="BI65" s="53"/>
      <c r="BJ65" s="53"/>
      <c r="BK65" s="53"/>
      <c r="BL65" s="54"/>
      <c r="BM65" s="52">
        <v>13</v>
      </c>
      <c r="BN65" s="53"/>
      <c r="BO65" s="53"/>
      <c r="BP65" s="53"/>
      <c r="BQ65" s="54"/>
      <c r="BR65" s="2"/>
      <c r="BS65" s="2"/>
      <c r="BT65" s="2"/>
      <c r="BU65" s="2"/>
      <c r="BV65" s="2"/>
      <c r="BW65" s="2"/>
      <c r="BX65" s="2"/>
      <c r="BY65" s="2"/>
    </row>
    <row r="66" spans="1:79" ht="12.75" hidden="1" customHeight="1" x14ac:dyDescent="0.2">
      <c r="A66" s="43" t="s">
        <v>36</v>
      </c>
      <c r="B66" s="43"/>
      <c r="C66" s="44" t="s">
        <v>14</v>
      </c>
      <c r="D66" s="45"/>
      <c r="E66" s="45"/>
      <c r="F66" s="45"/>
      <c r="G66" s="45"/>
      <c r="H66" s="45"/>
      <c r="I66" s="46"/>
      <c r="J66" s="43" t="s">
        <v>15</v>
      </c>
      <c r="K66" s="43"/>
      <c r="L66" s="43"/>
      <c r="M66" s="43"/>
      <c r="N66" s="43"/>
      <c r="O66" s="76" t="s">
        <v>37</v>
      </c>
      <c r="P66" s="76"/>
      <c r="Q66" s="76"/>
      <c r="R66" s="76"/>
      <c r="S66" s="76"/>
      <c r="T66" s="76"/>
      <c r="U66" s="76"/>
      <c r="V66" s="76"/>
      <c r="W66" s="76"/>
      <c r="X66" s="44"/>
      <c r="Y66" s="57" t="s">
        <v>10</v>
      </c>
      <c r="Z66" s="57"/>
      <c r="AA66" s="57"/>
      <c r="AB66" s="57"/>
      <c r="AC66" s="57"/>
      <c r="AD66" s="57" t="s">
        <v>29</v>
      </c>
      <c r="AE66" s="57"/>
      <c r="AF66" s="57"/>
      <c r="AG66" s="57"/>
      <c r="AH66" s="57"/>
      <c r="AI66" s="57" t="s">
        <v>16</v>
      </c>
      <c r="AJ66" s="57"/>
      <c r="AK66" s="57"/>
      <c r="AL66" s="57"/>
      <c r="AM66" s="57"/>
      <c r="AN66" s="57" t="s">
        <v>30</v>
      </c>
      <c r="AO66" s="57"/>
      <c r="AP66" s="57"/>
      <c r="AQ66" s="57"/>
      <c r="AR66" s="57"/>
      <c r="AS66" s="57" t="s">
        <v>11</v>
      </c>
      <c r="AT66" s="57"/>
      <c r="AU66" s="57"/>
      <c r="AV66" s="57"/>
      <c r="AW66" s="57"/>
      <c r="AX66" s="57" t="s">
        <v>16</v>
      </c>
      <c r="AY66" s="57"/>
      <c r="AZ66" s="57"/>
      <c r="BA66" s="57"/>
      <c r="BB66" s="57"/>
      <c r="BC66" s="57" t="s">
        <v>32</v>
      </c>
      <c r="BD66" s="57"/>
      <c r="BE66" s="57"/>
      <c r="BF66" s="57"/>
      <c r="BG66" s="57"/>
      <c r="BH66" s="57" t="s">
        <v>32</v>
      </c>
      <c r="BI66" s="57"/>
      <c r="BJ66" s="57"/>
      <c r="BK66" s="57"/>
      <c r="BL66" s="57"/>
      <c r="BM66" s="80" t="s">
        <v>16</v>
      </c>
      <c r="BN66" s="80"/>
      <c r="BO66" s="80"/>
      <c r="BP66" s="80"/>
      <c r="BQ66" s="80"/>
      <c r="CA66" s="1" t="s">
        <v>23</v>
      </c>
    </row>
    <row r="67" spans="1:79" s="21" customFormat="1" ht="15.75" x14ac:dyDescent="0.2">
      <c r="A67" s="58">
        <v>0</v>
      </c>
      <c r="B67" s="58"/>
      <c r="C67" s="81" t="s">
        <v>81</v>
      </c>
      <c r="D67" s="81"/>
      <c r="E67" s="81"/>
      <c r="F67" s="81"/>
      <c r="G67" s="81"/>
      <c r="H67" s="81"/>
      <c r="I67" s="81"/>
      <c r="J67" s="81" t="s">
        <v>82</v>
      </c>
      <c r="K67" s="81"/>
      <c r="L67" s="81"/>
      <c r="M67" s="81"/>
      <c r="N67" s="81"/>
      <c r="O67" s="81" t="s">
        <v>82</v>
      </c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23"/>
      <c r="BS67" s="23"/>
      <c r="BT67" s="23"/>
      <c r="BU67" s="23"/>
      <c r="BV67" s="23"/>
      <c r="BW67" s="23"/>
      <c r="BX67" s="23"/>
      <c r="BY67" s="23"/>
      <c r="CA67" s="21" t="s">
        <v>24</v>
      </c>
    </row>
    <row r="68" spans="1:79" ht="25.5" customHeight="1" x14ac:dyDescent="0.2">
      <c r="A68" s="43">
        <v>1</v>
      </c>
      <c r="B68" s="43"/>
      <c r="C68" s="109" t="s">
        <v>115</v>
      </c>
      <c r="D68" s="61"/>
      <c r="E68" s="61"/>
      <c r="F68" s="61"/>
      <c r="G68" s="61"/>
      <c r="H68" s="61"/>
      <c r="I68" s="62"/>
      <c r="J68" s="110" t="s">
        <v>98</v>
      </c>
      <c r="K68" s="110"/>
      <c r="L68" s="110"/>
      <c r="M68" s="110"/>
      <c r="N68" s="110"/>
      <c r="O68" s="109" t="s">
        <v>99</v>
      </c>
      <c r="P68" s="61"/>
      <c r="Q68" s="61"/>
      <c r="R68" s="61"/>
      <c r="S68" s="61"/>
      <c r="T68" s="61"/>
      <c r="U68" s="61"/>
      <c r="V68" s="61"/>
      <c r="W68" s="61"/>
      <c r="X68" s="62"/>
      <c r="Y68" s="63">
        <v>19836560</v>
      </c>
      <c r="Z68" s="63"/>
      <c r="AA68" s="63"/>
      <c r="AB68" s="63"/>
      <c r="AC68" s="63"/>
      <c r="AD68" s="63">
        <v>0</v>
      </c>
      <c r="AE68" s="63"/>
      <c r="AF68" s="63"/>
      <c r="AG68" s="63"/>
      <c r="AH68" s="63"/>
      <c r="AI68" s="63">
        <v>19836560</v>
      </c>
      <c r="AJ68" s="63"/>
      <c r="AK68" s="63"/>
      <c r="AL68" s="63"/>
      <c r="AM68" s="63"/>
      <c r="AN68" s="63">
        <v>19656184.59</v>
      </c>
      <c r="AO68" s="63"/>
      <c r="AP68" s="63"/>
      <c r="AQ68" s="63"/>
      <c r="AR68" s="63"/>
      <c r="AS68" s="63">
        <v>0</v>
      </c>
      <c r="AT68" s="63"/>
      <c r="AU68" s="63"/>
      <c r="AV68" s="63"/>
      <c r="AW68" s="63"/>
      <c r="AX68" s="63" t="s">
        <v>116</v>
      </c>
      <c r="AY68" s="63"/>
      <c r="AZ68" s="63"/>
      <c r="BA68" s="63"/>
      <c r="BB68" s="63"/>
      <c r="BC68" s="63">
        <f>AN68-Y68</f>
        <v>-180375.41000000015</v>
      </c>
      <c r="BD68" s="63"/>
      <c r="BE68" s="63"/>
      <c r="BF68" s="63"/>
      <c r="BG68" s="63"/>
      <c r="BH68" s="63">
        <f>AS68-AD68</f>
        <v>0</v>
      </c>
      <c r="BI68" s="63"/>
      <c r="BJ68" s="63"/>
      <c r="BK68" s="63"/>
      <c r="BL68" s="63"/>
      <c r="BM68" s="63">
        <v>-180375.41000000015</v>
      </c>
      <c r="BN68" s="63"/>
      <c r="BO68" s="63"/>
      <c r="BP68" s="63"/>
      <c r="BQ68" s="63"/>
      <c r="BR68" s="10"/>
      <c r="BS68" s="10"/>
      <c r="BT68" s="10"/>
      <c r="BU68" s="10"/>
      <c r="BV68" s="10"/>
      <c r="BW68" s="10"/>
      <c r="BX68" s="10"/>
      <c r="BY68" s="10"/>
    </row>
    <row r="69" spans="1:79" s="21" customFormat="1" ht="15.75" x14ac:dyDescent="0.2">
      <c r="A69" s="58">
        <v>0</v>
      </c>
      <c r="B69" s="58"/>
      <c r="C69" s="108" t="s">
        <v>84</v>
      </c>
      <c r="D69" s="105"/>
      <c r="E69" s="105"/>
      <c r="F69" s="105"/>
      <c r="G69" s="105"/>
      <c r="H69" s="105"/>
      <c r="I69" s="106"/>
      <c r="J69" s="81" t="s">
        <v>82</v>
      </c>
      <c r="K69" s="81"/>
      <c r="L69" s="81"/>
      <c r="M69" s="81"/>
      <c r="N69" s="81"/>
      <c r="O69" s="108" t="s">
        <v>82</v>
      </c>
      <c r="P69" s="105"/>
      <c r="Q69" s="105"/>
      <c r="R69" s="105"/>
      <c r="S69" s="105"/>
      <c r="T69" s="105"/>
      <c r="U69" s="105"/>
      <c r="V69" s="105"/>
      <c r="W69" s="105"/>
      <c r="X69" s="106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23"/>
      <c r="BS69" s="23"/>
      <c r="BT69" s="23"/>
      <c r="BU69" s="23"/>
      <c r="BV69" s="23"/>
      <c r="BW69" s="23"/>
      <c r="BX69" s="23"/>
      <c r="BY69" s="23"/>
    </row>
    <row r="70" spans="1:79" ht="38.25" customHeight="1" x14ac:dyDescent="0.2">
      <c r="A70" s="43">
        <v>2</v>
      </c>
      <c r="B70" s="43"/>
      <c r="C70" s="109" t="s">
        <v>117</v>
      </c>
      <c r="D70" s="61"/>
      <c r="E70" s="61"/>
      <c r="F70" s="61"/>
      <c r="G70" s="61"/>
      <c r="H70" s="61"/>
      <c r="I70" s="62"/>
      <c r="J70" s="110" t="s">
        <v>83</v>
      </c>
      <c r="K70" s="110"/>
      <c r="L70" s="110"/>
      <c r="M70" s="110"/>
      <c r="N70" s="110"/>
      <c r="O70" s="109" t="s">
        <v>85</v>
      </c>
      <c r="P70" s="61"/>
      <c r="Q70" s="61"/>
      <c r="R70" s="61"/>
      <c r="S70" s="61"/>
      <c r="T70" s="61"/>
      <c r="U70" s="61"/>
      <c r="V70" s="61"/>
      <c r="W70" s="61"/>
      <c r="X70" s="62"/>
      <c r="Y70" s="63">
        <v>6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6</v>
      </c>
      <c r="AJ70" s="63"/>
      <c r="AK70" s="63"/>
      <c r="AL70" s="63"/>
      <c r="AM70" s="63"/>
      <c r="AN70" s="63">
        <v>5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5</v>
      </c>
      <c r="AY70" s="63"/>
      <c r="AZ70" s="63"/>
      <c r="BA70" s="63"/>
      <c r="BB70" s="63"/>
      <c r="BC70" s="63">
        <f>AN70-Y70</f>
        <v>-1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-1</v>
      </c>
      <c r="BN70" s="63"/>
      <c r="BO70" s="63"/>
      <c r="BP70" s="63"/>
      <c r="BQ70" s="63"/>
      <c r="BR70" s="10"/>
      <c r="BS70" s="10"/>
      <c r="BT70" s="10"/>
      <c r="BU70" s="10"/>
      <c r="BV70" s="10"/>
      <c r="BW70" s="10"/>
      <c r="BX70" s="10"/>
      <c r="BY70" s="10"/>
    </row>
    <row r="71" spans="1:79" s="21" customFormat="1" ht="15.75" x14ac:dyDescent="0.2">
      <c r="A71" s="58">
        <v>0</v>
      </c>
      <c r="B71" s="58"/>
      <c r="C71" s="108" t="s">
        <v>86</v>
      </c>
      <c r="D71" s="105"/>
      <c r="E71" s="105"/>
      <c r="F71" s="105"/>
      <c r="G71" s="105"/>
      <c r="H71" s="105"/>
      <c r="I71" s="106"/>
      <c r="J71" s="81" t="s">
        <v>82</v>
      </c>
      <c r="K71" s="81"/>
      <c r="L71" s="81"/>
      <c r="M71" s="81"/>
      <c r="N71" s="81"/>
      <c r="O71" s="108" t="s">
        <v>82</v>
      </c>
      <c r="P71" s="105"/>
      <c r="Q71" s="105"/>
      <c r="R71" s="105"/>
      <c r="S71" s="105"/>
      <c r="T71" s="105"/>
      <c r="U71" s="105"/>
      <c r="V71" s="105"/>
      <c r="W71" s="105"/>
      <c r="X71" s="106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23"/>
      <c r="BS71" s="23"/>
      <c r="BT71" s="23"/>
      <c r="BU71" s="23"/>
      <c r="BV71" s="23"/>
      <c r="BW71" s="23"/>
      <c r="BX71" s="23"/>
      <c r="BY71" s="23"/>
    </row>
    <row r="72" spans="1:79" ht="38.25" customHeight="1" x14ac:dyDescent="0.2">
      <c r="A72" s="43">
        <v>3</v>
      </c>
      <c r="B72" s="43"/>
      <c r="C72" s="109" t="s">
        <v>118</v>
      </c>
      <c r="D72" s="61"/>
      <c r="E72" s="61"/>
      <c r="F72" s="61"/>
      <c r="G72" s="61"/>
      <c r="H72" s="61"/>
      <c r="I72" s="62"/>
      <c r="J72" s="110" t="s">
        <v>98</v>
      </c>
      <c r="K72" s="110"/>
      <c r="L72" s="110"/>
      <c r="M72" s="110"/>
      <c r="N72" s="110"/>
      <c r="O72" s="109" t="s">
        <v>119</v>
      </c>
      <c r="P72" s="61"/>
      <c r="Q72" s="61"/>
      <c r="R72" s="61"/>
      <c r="S72" s="61"/>
      <c r="T72" s="61"/>
      <c r="U72" s="61"/>
      <c r="V72" s="61"/>
      <c r="W72" s="61"/>
      <c r="X72" s="62"/>
      <c r="Y72" s="63">
        <v>3306093.33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 t="s">
        <v>120</v>
      </c>
      <c r="AJ72" s="63"/>
      <c r="AK72" s="63"/>
      <c r="AL72" s="63"/>
      <c r="AM72" s="63"/>
      <c r="AN72" s="63">
        <v>3931236.92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 t="s">
        <v>121</v>
      </c>
      <c r="AY72" s="63"/>
      <c r="AZ72" s="63"/>
      <c r="BA72" s="63"/>
      <c r="BB72" s="63"/>
      <c r="BC72" s="63">
        <f>AN72-Y72</f>
        <v>625143.58999999985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625143.58999999985</v>
      </c>
      <c r="BN72" s="63"/>
      <c r="BO72" s="63"/>
      <c r="BP72" s="63"/>
      <c r="BQ72" s="63"/>
      <c r="BR72" s="10"/>
      <c r="BS72" s="10"/>
      <c r="BT72" s="10"/>
      <c r="BU72" s="10"/>
      <c r="BV72" s="10"/>
      <c r="BW72" s="10"/>
      <c r="BX72" s="10"/>
      <c r="BY72" s="10"/>
    </row>
    <row r="73" spans="1:79" s="21" customFormat="1" ht="15.75" x14ac:dyDescent="0.2">
      <c r="A73" s="58">
        <v>0</v>
      </c>
      <c r="B73" s="58"/>
      <c r="C73" s="108" t="s">
        <v>87</v>
      </c>
      <c r="D73" s="105"/>
      <c r="E73" s="105"/>
      <c r="F73" s="105"/>
      <c r="G73" s="105"/>
      <c r="H73" s="105"/>
      <c r="I73" s="106"/>
      <c r="J73" s="81" t="s">
        <v>82</v>
      </c>
      <c r="K73" s="81"/>
      <c r="L73" s="81"/>
      <c r="M73" s="81"/>
      <c r="N73" s="81"/>
      <c r="O73" s="108" t="s">
        <v>82</v>
      </c>
      <c r="P73" s="105"/>
      <c r="Q73" s="105"/>
      <c r="R73" s="105"/>
      <c r="S73" s="105"/>
      <c r="T73" s="105"/>
      <c r="U73" s="105"/>
      <c r="V73" s="105"/>
      <c r="W73" s="105"/>
      <c r="X73" s="106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23"/>
      <c r="BS73" s="23"/>
      <c r="BT73" s="23"/>
      <c r="BU73" s="23"/>
      <c r="BV73" s="23"/>
      <c r="BW73" s="23"/>
      <c r="BX73" s="23"/>
      <c r="BY73" s="23"/>
    </row>
    <row r="74" spans="1:79" ht="38.25" customHeight="1" x14ac:dyDescent="0.2">
      <c r="A74" s="43">
        <v>4</v>
      </c>
      <c r="B74" s="43"/>
      <c r="C74" s="109" t="s">
        <v>101</v>
      </c>
      <c r="D74" s="61"/>
      <c r="E74" s="61"/>
      <c r="F74" s="61"/>
      <c r="G74" s="61"/>
      <c r="H74" s="61"/>
      <c r="I74" s="62"/>
      <c r="J74" s="110" t="s">
        <v>88</v>
      </c>
      <c r="K74" s="110"/>
      <c r="L74" s="110"/>
      <c r="M74" s="110"/>
      <c r="N74" s="110"/>
      <c r="O74" s="109" t="s">
        <v>122</v>
      </c>
      <c r="P74" s="61"/>
      <c r="Q74" s="61"/>
      <c r="R74" s="61"/>
      <c r="S74" s="61"/>
      <c r="T74" s="61"/>
      <c r="U74" s="61"/>
      <c r="V74" s="61"/>
      <c r="W74" s="61"/>
      <c r="X74" s="62"/>
      <c r="Y74" s="63">
        <v>100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100</v>
      </c>
      <c r="AJ74" s="63"/>
      <c r="AK74" s="63"/>
      <c r="AL74" s="63"/>
      <c r="AM74" s="63"/>
      <c r="AN74" s="63">
        <v>99.09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 t="s">
        <v>123</v>
      </c>
      <c r="AY74" s="63"/>
      <c r="AZ74" s="63"/>
      <c r="BA74" s="63"/>
      <c r="BB74" s="63"/>
      <c r="BC74" s="63">
        <f>AN74-Y74</f>
        <v>-0.90999999999999659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-0.90999999999999659</v>
      </c>
      <c r="BN74" s="63"/>
      <c r="BO74" s="63"/>
      <c r="BP74" s="63"/>
      <c r="BQ74" s="63"/>
      <c r="BR74" s="10"/>
      <c r="BS74" s="10"/>
      <c r="BT74" s="10"/>
      <c r="BU74" s="10"/>
      <c r="BV74" s="10"/>
      <c r="BW74" s="10"/>
      <c r="BX74" s="10"/>
      <c r="BY74" s="10"/>
    </row>
    <row r="75" spans="1:79" ht="15.75" customHeight="1" x14ac:dyDescent="0.2">
      <c r="A75" s="37" t="s">
        <v>64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</row>
    <row r="76" spans="1:79" ht="34.5" customHeight="1" x14ac:dyDescent="0.2">
      <c r="A76" s="71" t="s">
        <v>3</v>
      </c>
      <c r="B76" s="72"/>
      <c r="C76" s="71" t="s">
        <v>6</v>
      </c>
      <c r="D76" s="77"/>
      <c r="E76" s="77"/>
      <c r="F76" s="77"/>
      <c r="G76" s="77"/>
      <c r="H76" s="77"/>
      <c r="I76" s="72"/>
      <c r="J76" s="71" t="s">
        <v>5</v>
      </c>
      <c r="K76" s="77"/>
      <c r="L76" s="77"/>
      <c r="M76" s="77"/>
      <c r="N76" s="72"/>
      <c r="O76" s="52" t="s">
        <v>65</v>
      </c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7"/>
      <c r="BR76" s="9"/>
      <c r="BS76" s="9"/>
      <c r="BT76" s="9"/>
      <c r="BU76" s="9"/>
      <c r="BV76" s="9"/>
      <c r="BW76" s="9"/>
      <c r="BX76" s="9"/>
      <c r="BY76" s="9"/>
    </row>
    <row r="77" spans="1:79" ht="15.95" customHeight="1" x14ac:dyDescent="0.2">
      <c r="A77" s="51">
        <v>1</v>
      </c>
      <c r="B77" s="51"/>
      <c r="C77" s="51">
        <v>2</v>
      </c>
      <c r="D77" s="51"/>
      <c r="E77" s="51"/>
      <c r="F77" s="51"/>
      <c r="G77" s="51"/>
      <c r="H77" s="51"/>
      <c r="I77" s="51"/>
      <c r="J77" s="51">
        <v>3</v>
      </c>
      <c r="K77" s="51"/>
      <c r="L77" s="51"/>
      <c r="M77" s="51"/>
      <c r="N77" s="51"/>
      <c r="O77" s="52">
        <v>4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3"/>
      <c r="BR77" s="2"/>
      <c r="BS77" s="2"/>
      <c r="BT77" s="2"/>
      <c r="BU77" s="2"/>
      <c r="BV77" s="2"/>
      <c r="BW77" s="2"/>
      <c r="BX77" s="2"/>
      <c r="BY77" s="2"/>
    </row>
    <row r="78" spans="1:79" ht="12.75" hidden="1" customHeight="1" x14ac:dyDescent="0.2">
      <c r="A78" s="43" t="s">
        <v>36</v>
      </c>
      <c r="B78" s="43"/>
      <c r="C78" s="44" t="s">
        <v>14</v>
      </c>
      <c r="D78" s="45"/>
      <c r="E78" s="45"/>
      <c r="F78" s="45"/>
      <c r="G78" s="45"/>
      <c r="H78" s="45"/>
      <c r="I78" s="46"/>
      <c r="J78" s="43" t="s">
        <v>15</v>
      </c>
      <c r="K78" s="43"/>
      <c r="L78" s="43"/>
      <c r="M78" s="43"/>
      <c r="N78" s="43"/>
      <c r="O78" s="60" t="s">
        <v>73</v>
      </c>
      <c r="P78" s="83"/>
      <c r="Q78" s="83"/>
      <c r="R78" s="83"/>
      <c r="S78" s="83"/>
      <c r="T78" s="83"/>
      <c r="U78" s="83"/>
      <c r="V78" s="83"/>
      <c r="W78" s="83"/>
      <c r="X78" s="83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5"/>
      <c r="CA78" s="1" t="s">
        <v>72</v>
      </c>
    </row>
    <row r="79" spans="1:79" s="21" customFormat="1" ht="15.75" x14ac:dyDescent="0.2">
      <c r="A79" s="58">
        <v>0</v>
      </c>
      <c r="B79" s="58"/>
      <c r="C79" s="58" t="s">
        <v>81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94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7"/>
      <c r="BR79" s="24"/>
      <c r="BS79" s="24"/>
      <c r="BT79" s="24"/>
      <c r="BU79" s="24"/>
      <c r="BV79" s="24"/>
      <c r="BW79" s="24"/>
      <c r="BX79" s="24"/>
      <c r="BY79" s="24"/>
      <c r="CA79" s="21" t="s">
        <v>67</v>
      </c>
    </row>
    <row r="80" spans="1:79" ht="25.5" customHeight="1" x14ac:dyDescent="0.2">
      <c r="A80" s="43">
        <v>1</v>
      </c>
      <c r="B80" s="43"/>
      <c r="C80" s="60" t="s">
        <v>115</v>
      </c>
      <c r="D80" s="61"/>
      <c r="E80" s="61"/>
      <c r="F80" s="61"/>
      <c r="G80" s="61"/>
      <c r="H80" s="61"/>
      <c r="I80" s="62"/>
      <c r="J80" s="43" t="s">
        <v>98</v>
      </c>
      <c r="K80" s="43"/>
      <c r="L80" s="43"/>
      <c r="M80" s="43"/>
      <c r="N80" s="43"/>
      <c r="O80" s="98" t="s">
        <v>102</v>
      </c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1"/>
      <c r="BR80" s="2"/>
      <c r="BS80" s="2"/>
      <c r="BT80" s="2"/>
      <c r="BU80" s="2"/>
      <c r="BV80" s="2"/>
      <c r="BW80" s="2"/>
      <c r="BX80" s="2"/>
      <c r="BY80" s="2"/>
    </row>
    <row r="81" spans="1:77" s="21" customFormat="1" ht="15.75" x14ac:dyDescent="0.2">
      <c r="A81" s="58">
        <v>0</v>
      </c>
      <c r="B81" s="58"/>
      <c r="C81" s="104" t="s">
        <v>84</v>
      </c>
      <c r="D81" s="105"/>
      <c r="E81" s="105"/>
      <c r="F81" s="105"/>
      <c r="G81" s="105"/>
      <c r="H81" s="105"/>
      <c r="I81" s="106"/>
      <c r="J81" s="58"/>
      <c r="K81" s="58"/>
      <c r="L81" s="58"/>
      <c r="M81" s="58"/>
      <c r="N81" s="58"/>
      <c r="O81" s="94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7"/>
      <c r="BR81" s="24"/>
      <c r="BS81" s="24"/>
      <c r="BT81" s="24"/>
      <c r="BU81" s="24"/>
      <c r="BV81" s="24"/>
      <c r="BW81" s="24"/>
      <c r="BX81" s="24"/>
      <c r="BY81" s="24"/>
    </row>
    <row r="82" spans="1:77" ht="38.25" customHeight="1" x14ac:dyDescent="0.2">
      <c r="A82" s="43">
        <v>2</v>
      </c>
      <c r="B82" s="43"/>
      <c r="C82" s="60" t="s">
        <v>117</v>
      </c>
      <c r="D82" s="61"/>
      <c r="E82" s="61"/>
      <c r="F82" s="61"/>
      <c r="G82" s="61"/>
      <c r="H82" s="61"/>
      <c r="I82" s="62"/>
      <c r="J82" s="43" t="s">
        <v>83</v>
      </c>
      <c r="K82" s="43"/>
      <c r="L82" s="43"/>
      <c r="M82" s="43"/>
      <c r="N82" s="43"/>
      <c r="O82" s="98" t="s">
        <v>124</v>
      </c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1"/>
      <c r="BR82" s="2"/>
      <c r="BS82" s="2"/>
      <c r="BT82" s="2"/>
      <c r="BU82" s="2"/>
      <c r="BV82" s="2"/>
      <c r="BW82" s="2"/>
      <c r="BX82" s="2"/>
      <c r="BY82" s="2"/>
    </row>
    <row r="83" spans="1:77" s="21" customFormat="1" ht="15.75" x14ac:dyDescent="0.2">
      <c r="A83" s="58">
        <v>0</v>
      </c>
      <c r="B83" s="58"/>
      <c r="C83" s="104" t="s">
        <v>86</v>
      </c>
      <c r="D83" s="105"/>
      <c r="E83" s="105"/>
      <c r="F83" s="105"/>
      <c r="G83" s="105"/>
      <c r="H83" s="105"/>
      <c r="I83" s="106"/>
      <c r="J83" s="58"/>
      <c r="K83" s="58"/>
      <c r="L83" s="58"/>
      <c r="M83" s="58"/>
      <c r="N83" s="58"/>
      <c r="O83" s="94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7"/>
      <c r="BR83" s="24"/>
      <c r="BS83" s="24"/>
      <c r="BT83" s="24"/>
      <c r="BU83" s="24"/>
      <c r="BV83" s="24"/>
      <c r="BW83" s="24"/>
      <c r="BX83" s="24"/>
      <c r="BY83" s="24"/>
    </row>
    <row r="84" spans="1:77" ht="25.5" customHeight="1" x14ac:dyDescent="0.2">
      <c r="A84" s="43">
        <v>3</v>
      </c>
      <c r="B84" s="43"/>
      <c r="C84" s="60" t="s">
        <v>118</v>
      </c>
      <c r="D84" s="61"/>
      <c r="E84" s="61"/>
      <c r="F84" s="61"/>
      <c r="G84" s="61"/>
      <c r="H84" s="61"/>
      <c r="I84" s="62"/>
      <c r="J84" s="43" t="s">
        <v>98</v>
      </c>
      <c r="K84" s="43"/>
      <c r="L84" s="43"/>
      <c r="M84" s="43"/>
      <c r="N84" s="43"/>
      <c r="O84" s="98" t="s">
        <v>125</v>
      </c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2"/>
      <c r="BS84" s="2"/>
      <c r="BT84" s="2"/>
      <c r="BU84" s="2"/>
      <c r="BV84" s="2"/>
      <c r="BW84" s="2"/>
      <c r="BX84" s="2"/>
      <c r="BY84" s="2"/>
    </row>
    <row r="85" spans="1:77" s="21" customFormat="1" ht="15.75" x14ac:dyDescent="0.2">
      <c r="A85" s="58">
        <v>0</v>
      </c>
      <c r="B85" s="58"/>
      <c r="C85" s="104" t="s">
        <v>87</v>
      </c>
      <c r="D85" s="105"/>
      <c r="E85" s="105"/>
      <c r="F85" s="105"/>
      <c r="G85" s="105"/>
      <c r="H85" s="105"/>
      <c r="I85" s="106"/>
      <c r="J85" s="58"/>
      <c r="K85" s="58"/>
      <c r="L85" s="58"/>
      <c r="M85" s="58"/>
      <c r="N85" s="58"/>
      <c r="O85" s="94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7"/>
      <c r="BR85" s="24"/>
      <c r="BS85" s="24"/>
      <c r="BT85" s="24"/>
      <c r="BU85" s="24"/>
      <c r="BV85" s="24"/>
      <c r="BW85" s="24"/>
      <c r="BX85" s="24"/>
      <c r="BY85" s="24"/>
    </row>
    <row r="86" spans="1:77" ht="25.5" customHeight="1" x14ac:dyDescent="0.2">
      <c r="A86" s="43">
        <v>4</v>
      </c>
      <c r="B86" s="43"/>
      <c r="C86" s="60" t="s">
        <v>101</v>
      </c>
      <c r="D86" s="61"/>
      <c r="E86" s="61"/>
      <c r="F86" s="61"/>
      <c r="G86" s="61"/>
      <c r="H86" s="61"/>
      <c r="I86" s="62"/>
      <c r="J86" s="43" t="s">
        <v>88</v>
      </c>
      <c r="K86" s="43"/>
      <c r="L86" s="43"/>
      <c r="M86" s="43"/>
      <c r="N86" s="43"/>
      <c r="O86" s="98" t="s">
        <v>126</v>
      </c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1"/>
      <c r="BR86" s="2"/>
      <c r="BS86" s="2"/>
      <c r="BT86" s="2"/>
      <c r="BU86" s="2"/>
      <c r="BV86" s="2"/>
      <c r="BW86" s="2"/>
      <c r="BX86" s="2"/>
      <c r="BY86" s="2"/>
    </row>
    <row r="87" spans="1:77" ht="15.95" customHeight="1" x14ac:dyDescent="0.2">
      <c r="A87" s="37" t="s">
        <v>66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77" ht="31.5" customHeight="1" x14ac:dyDescent="0.2">
      <c r="A88" s="89" t="s">
        <v>127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</row>
    <row r="89" spans="1:77" ht="15.95" customHeight="1" x14ac:dyDescent="0.2">
      <c r="A89" s="37" t="s">
        <v>47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77" ht="94.5" customHeight="1" x14ac:dyDescent="0.2">
      <c r="A90" s="89" t="s">
        <v>134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</row>
    <row r="91" spans="1:77" ht="12" customHeight="1" x14ac:dyDescent="0.2">
      <c r="A91" s="19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2" spans="1:77" ht="12" customHeight="1" x14ac:dyDescent="0.2">
      <c r="A92" s="19" t="s">
        <v>69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77" s="19" customFormat="1" ht="12" customHeight="1" x14ac:dyDescent="0.2">
      <c r="A93" s="19" t="s">
        <v>70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pans="1:77" ht="42" customHeight="1" x14ac:dyDescent="0.2">
      <c r="A94" s="89" t="s">
        <v>91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3"/>
      <c r="AO94" s="3"/>
      <c r="AP94" s="92" t="s">
        <v>92</v>
      </c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</row>
    <row r="95" spans="1:77" x14ac:dyDescent="0.2">
      <c r="W95" s="88" t="s">
        <v>8</v>
      </c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4"/>
      <c r="AO95" s="4"/>
      <c r="AP95" s="88" t="s">
        <v>74</v>
      </c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</row>
    <row r="96" spans="1:77" ht="54.75" customHeight="1" x14ac:dyDescent="0.2">
      <c r="A96" s="89" t="s">
        <v>131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3"/>
      <c r="AO96" s="3"/>
      <c r="AP96" s="92" t="s">
        <v>132</v>
      </c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</row>
    <row r="97" spans="23:60" x14ac:dyDescent="0.2">
      <c r="W97" s="88" t="s">
        <v>8</v>
      </c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4"/>
      <c r="AO97" s="4"/>
      <c r="AP97" s="88" t="s">
        <v>74</v>
      </c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</row>
  </sheetData>
  <mergeCells count="456">
    <mergeCell ref="J83:N83"/>
    <mergeCell ref="O83:BQ83"/>
    <mergeCell ref="A86:B86"/>
    <mergeCell ref="C86:I86"/>
    <mergeCell ref="J86:N86"/>
    <mergeCell ref="O86:BQ86"/>
    <mergeCell ref="A85:B85"/>
    <mergeCell ref="C85:I85"/>
    <mergeCell ref="J85:N85"/>
    <mergeCell ref="O85:BQ85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BM74:BQ74"/>
    <mergeCell ref="AI74:AM74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I60:BN60"/>
    <mergeCell ref="AN59:AR59"/>
    <mergeCell ref="AS59:AX59"/>
    <mergeCell ref="AY59:BC59"/>
    <mergeCell ref="BD59:BH59"/>
    <mergeCell ref="BI59:BN5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S60:W60"/>
    <mergeCell ref="X60:AB60"/>
    <mergeCell ref="AC60:AH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C58:R58"/>
    <mergeCell ref="S58:W58"/>
    <mergeCell ref="X58:AB58"/>
    <mergeCell ref="AC58:AH58"/>
    <mergeCell ref="AI58:AM58"/>
    <mergeCell ref="AN58:AR58"/>
    <mergeCell ref="AI60:AM60"/>
    <mergeCell ref="AN60:AR60"/>
    <mergeCell ref="AS60:AX60"/>
    <mergeCell ref="AY60:BC60"/>
    <mergeCell ref="BD60:BH60"/>
    <mergeCell ref="BN42:BQ42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9:B49"/>
    <mergeCell ref="C49:BQ49"/>
    <mergeCell ref="AN56:AR56"/>
    <mergeCell ref="AS56:AX56"/>
    <mergeCell ref="AY56:BC56"/>
    <mergeCell ref="BD56:BH56"/>
    <mergeCell ref="BI56:BN56"/>
    <mergeCell ref="AY54:BC54"/>
    <mergeCell ref="BD54:BH54"/>
    <mergeCell ref="BI54:BN54"/>
    <mergeCell ref="BD53:BH53"/>
    <mergeCell ref="BI53:BN53"/>
    <mergeCell ref="A54:B54"/>
    <mergeCell ref="C54:R54"/>
    <mergeCell ref="S54:W54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A79:B79"/>
    <mergeCell ref="C79:I79"/>
    <mergeCell ref="J79:N79"/>
    <mergeCell ref="O79:BQ79"/>
    <mergeCell ref="A87:BL87"/>
    <mergeCell ref="A88:BL88"/>
    <mergeCell ref="A80:B80"/>
    <mergeCell ref="C80:I80"/>
    <mergeCell ref="J80:N80"/>
    <mergeCell ref="O80:BQ80"/>
    <mergeCell ref="A81:B81"/>
    <mergeCell ref="C81:I81"/>
    <mergeCell ref="J81:N81"/>
    <mergeCell ref="O81:BQ81"/>
    <mergeCell ref="A84:B84"/>
    <mergeCell ref="C84:I84"/>
    <mergeCell ref="J84:N84"/>
    <mergeCell ref="O84:BQ84"/>
    <mergeCell ref="A82:B82"/>
    <mergeCell ref="C82:I82"/>
    <mergeCell ref="J82:N82"/>
    <mergeCell ref="O82:BQ82"/>
    <mergeCell ref="A83:B83"/>
    <mergeCell ref="C83:I83"/>
    <mergeCell ref="W97:AM97"/>
    <mergeCell ref="AP97:BH97"/>
    <mergeCell ref="A89:BL89"/>
    <mergeCell ref="A90:BL90"/>
    <mergeCell ref="A94:V94"/>
    <mergeCell ref="W94:AM94"/>
    <mergeCell ref="AP94:BH94"/>
    <mergeCell ref="W95:AM95"/>
    <mergeCell ref="AP95:BH95"/>
    <mergeCell ref="A96:V96"/>
    <mergeCell ref="W96:AM96"/>
    <mergeCell ref="AP96:BH96"/>
    <mergeCell ref="C78:I78"/>
    <mergeCell ref="J78:N78"/>
    <mergeCell ref="O78:BQ78"/>
    <mergeCell ref="AX67:BB67"/>
    <mergeCell ref="BC67:BG67"/>
    <mergeCell ref="BH67:BL67"/>
    <mergeCell ref="BM67:BQ67"/>
    <mergeCell ref="A75:BQ75"/>
    <mergeCell ref="A76:B76"/>
    <mergeCell ref="C76:I76"/>
    <mergeCell ref="J76:N76"/>
    <mergeCell ref="O76:BQ76"/>
    <mergeCell ref="AD68:AH68"/>
    <mergeCell ref="A77:B77"/>
    <mergeCell ref="C77:I77"/>
    <mergeCell ref="J77:N77"/>
    <mergeCell ref="O77:BQ77"/>
    <mergeCell ref="A78:B78"/>
    <mergeCell ref="J68:N68"/>
    <mergeCell ref="O68:X68"/>
    <mergeCell ref="Y68:AC68"/>
    <mergeCell ref="AX69:BB69"/>
    <mergeCell ref="BC69:BG69"/>
    <mergeCell ref="BH69:BL69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2:BQ62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61:BQ61"/>
    <mergeCell ref="AY57:BC57"/>
    <mergeCell ref="BD57:BH57"/>
    <mergeCell ref="BI57:BN57"/>
    <mergeCell ref="A58:B58"/>
    <mergeCell ref="AS55:AX55"/>
    <mergeCell ref="AY55:BC55"/>
    <mergeCell ref="BD55:BH55"/>
    <mergeCell ref="BI55:BN55"/>
    <mergeCell ref="A56:B56"/>
    <mergeCell ref="C56:R56"/>
    <mergeCell ref="S56:W56"/>
    <mergeCell ref="X56:AB56"/>
    <mergeCell ref="AC56:AH56"/>
    <mergeCell ref="AI56:AM56"/>
    <mergeCell ref="A55:B55"/>
    <mergeCell ref="C55:R55"/>
    <mergeCell ref="S55:W55"/>
    <mergeCell ref="X55:AB55"/>
    <mergeCell ref="AC55:AH55"/>
    <mergeCell ref="AI55:AM55"/>
    <mergeCell ref="AN55:AR55"/>
    <mergeCell ref="A60:B60"/>
    <mergeCell ref="C60:R60"/>
    <mergeCell ref="AC54:AH54"/>
    <mergeCell ref="AI54:AM54"/>
    <mergeCell ref="AN54:AR54"/>
    <mergeCell ref="AS54:AX54"/>
    <mergeCell ref="X53:AB53"/>
    <mergeCell ref="AC53:AH53"/>
    <mergeCell ref="AI53:AM53"/>
    <mergeCell ref="AN53:AR53"/>
    <mergeCell ref="AS53:AX53"/>
    <mergeCell ref="X54:AB54"/>
    <mergeCell ref="A47:B47"/>
    <mergeCell ref="C47:BQ47"/>
    <mergeCell ref="AP39:AT39"/>
    <mergeCell ref="AU39:AY39"/>
    <mergeCell ref="AZ39:BC39"/>
    <mergeCell ref="BD39:BH39"/>
    <mergeCell ref="BI39:BM39"/>
    <mergeCell ref="BN39:BQ39"/>
    <mergeCell ref="AY53:BC53"/>
    <mergeCell ref="A48:B48"/>
    <mergeCell ref="C48:BQ48"/>
    <mergeCell ref="A50:BN50"/>
    <mergeCell ref="A51:BN51"/>
    <mergeCell ref="A52:B53"/>
    <mergeCell ref="C52:R53"/>
    <mergeCell ref="S52:AH52"/>
    <mergeCell ref="AI52:AX52"/>
    <mergeCell ref="AY52:BN52"/>
    <mergeCell ref="S53:W53"/>
    <mergeCell ref="BD40:BH40"/>
    <mergeCell ref="BI40:BM40"/>
    <mergeCell ref="BN40:BQ40"/>
    <mergeCell ref="A41:B41"/>
    <mergeCell ref="C41:Z41"/>
    <mergeCell ref="A39:B39"/>
    <mergeCell ref="C39:Z39"/>
    <mergeCell ref="AA39:AE39"/>
    <mergeCell ref="AF39:AJ39"/>
    <mergeCell ref="AK39:AO39"/>
    <mergeCell ref="A44:BQ44"/>
    <mergeCell ref="A45:B45"/>
    <mergeCell ref="C45:BQ45"/>
    <mergeCell ref="A46:B46"/>
    <mergeCell ref="C46:BQ46"/>
    <mergeCell ref="AA41:AE41"/>
    <mergeCell ref="AF41:AJ41"/>
    <mergeCell ref="AK41:AO41"/>
    <mergeCell ref="AP41:AT41"/>
    <mergeCell ref="AU41:AY41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43:B43"/>
    <mergeCell ref="AZ37:BC37"/>
    <mergeCell ref="BD37:BH37"/>
    <mergeCell ref="BI37:BM37"/>
    <mergeCell ref="BN37:BQ37"/>
    <mergeCell ref="A38:B38"/>
    <mergeCell ref="C38:Z38"/>
    <mergeCell ref="AA38:AE38"/>
    <mergeCell ref="AF38:AJ38"/>
    <mergeCell ref="AK38:AO38"/>
    <mergeCell ref="AP38:AT38"/>
    <mergeCell ref="AU38:AY38"/>
    <mergeCell ref="AZ38:BC38"/>
    <mergeCell ref="BD38:BH38"/>
    <mergeCell ref="BI38:BM38"/>
    <mergeCell ref="BN38:BQ38"/>
    <mergeCell ref="A37:B37"/>
    <mergeCell ref="C37:Z37"/>
    <mergeCell ref="AA37:AE37"/>
    <mergeCell ref="AF37:AJ37"/>
    <mergeCell ref="AK37:AO37"/>
    <mergeCell ref="AP37:AT37"/>
    <mergeCell ref="AU37:AY37"/>
    <mergeCell ref="AA36:AE36"/>
    <mergeCell ref="AF36:AJ36"/>
    <mergeCell ref="AK36:AO36"/>
    <mergeCell ref="AP36:AT36"/>
    <mergeCell ref="AU36:AY36"/>
    <mergeCell ref="A28:F28"/>
    <mergeCell ref="G28:BL28"/>
    <mergeCell ref="A32:BQ32"/>
    <mergeCell ref="A33:BQ33"/>
    <mergeCell ref="A34:BQ34"/>
    <mergeCell ref="A35:B36"/>
    <mergeCell ref="C35:Z36"/>
    <mergeCell ref="AA35:AO35"/>
    <mergeCell ref="AP35:BC35"/>
    <mergeCell ref="BD35:BQ35"/>
    <mergeCell ref="BD36:BH36"/>
    <mergeCell ref="BI36:BM36"/>
    <mergeCell ref="BN36:BQ36"/>
    <mergeCell ref="AZ36:BC36"/>
    <mergeCell ref="A29:F29"/>
    <mergeCell ref="G29:BL29"/>
    <mergeCell ref="A30:F30"/>
    <mergeCell ref="G30:BL30"/>
    <mergeCell ref="A31:F31"/>
    <mergeCell ref="G31:BL31"/>
    <mergeCell ref="A23:BL23"/>
    <mergeCell ref="A24:BL24"/>
    <mergeCell ref="A25:BL25"/>
    <mergeCell ref="A26:F26"/>
    <mergeCell ref="G26:BL26"/>
    <mergeCell ref="A27:F27"/>
    <mergeCell ref="G27:BL27"/>
    <mergeCell ref="A19:BL19"/>
    <mergeCell ref="A20:F20"/>
    <mergeCell ref="G20:BL20"/>
    <mergeCell ref="A21:F21"/>
    <mergeCell ref="G21:BL21"/>
    <mergeCell ref="A22:F22"/>
    <mergeCell ref="G22:BL22"/>
    <mergeCell ref="B17:L17"/>
    <mergeCell ref="N17:Y17"/>
    <mergeCell ref="AA17:AI17"/>
    <mergeCell ref="AK17:BC17"/>
    <mergeCell ref="BE17:BL17"/>
    <mergeCell ref="B18:L18"/>
    <mergeCell ref="N18:Y18"/>
    <mergeCell ref="AA18:AI18"/>
    <mergeCell ref="AK18:BC18"/>
    <mergeCell ref="BE18:BL18"/>
    <mergeCell ref="B16:L16"/>
    <mergeCell ref="N16:AS16"/>
    <mergeCell ref="AU16:BB16"/>
    <mergeCell ref="A12:BL12"/>
    <mergeCell ref="B13:L13"/>
    <mergeCell ref="N13:AS13"/>
    <mergeCell ref="AU13:BB13"/>
    <mergeCell ref="B14:L14"/>
    <mergeCell ref="N14:AS14"/>
    <mergeCell ref="AU14:BB14"/>
    <mergeCell ref="AO2:BL6"/>
    <mergeCell ref="A7:BL7"/>
    <mergeCell ref="A8:BL8"/>
    <mergeCell ref="A9:BL9"/>
    <mergeCell ref="A10:BL10"/>
    <mergeCell ref="A11:BL11"/>
    <mergeCell ref="B15:L15"/>
    <mergeCell ref="N15:AS15"/>
    <mergeCell ref="AU15:BB15"/>
  </mergeCells>
  <conditionalFormatting sqref="C67 C79">
    <cfRule type="cellIs" dxfId="33" priority="46" stopIfTrue="1" operator="equal">
      <formula>$C66</formula>
    </cfRule>
  </conditionalFormatting>
  <conditionalFormatting sqref="A67:B67 A79:B79 A56:B56">
    <cfRule type="cellIs" dxfId="32" priority="47" stopIfTrue="1" operator="equal">
      <formula>0</formula>
    </cfRule>
  </conditionalFormatting>
  <conditionalFormatting sqref="A57:B57">
    <cfRule type="cellIs" dxfId="31" priority="45" stopIfTrue="1" operator="equal">
      <formula>0</formula>
    </cfRule>
  </conditionalFormatting>
  <conditionalFormatting sqref="A58:B58">
    <cfRule type="cellIs" dxfId="30" priority="44" stopIfTrue="1" operator="equal">
      <formula>0</formula>
    </cfRule>
  </conditionalFormatting>
  <conditionalFormatting sqref="A59:B59">
    <cfRule type="cellIs" dxfId="29" priority="43" stopIfTrue="1" operator="equal">
      <formula>0</formula>
    </cfRule>
  </conditionalFormatting>
  <conditionalFormatting sqref="A60:B60">
    <cfRule type="cellIs" dxfId="28" priority="42" stopIfTrue="1" operator="equal">
      <formula>0</formula>
    </cfRule>
  </conditionalFormatting>
  <conditionalFormatting sqref="C68">
    <cfRule type="cellIs" dxfId="27" priority="39" stopIfTrue="1" operator="equal">
      <formula>$C67</formula>
    </cfRule>
  </conditionalFormatting>
  <conditionalFormatting sqref="A68:B68">
    <cfRule type="cellIs" dxfId="26" priority="40" stopIfTrue="1" operator="equal">
      <formula>0</formula>
    </cfRule>
  </conditionalFormatting>
  <conditionalFormatting sqref="C69">
    <cfRule type="cellIs" dxfId="25" priority="37" stopIfTrue="1" operator="equal">
      <formula>$C68</formula>
    </cfRule>
  </conditionalFormatting>
  <conditionalFormatting sqref="A69:B69">
    <cfRule type="cellIs" dxfId="24" priority="38" stopIfTrue="1" operator="equal">
      <formula>0</formula>
    </cfRule>
  </conditionalFormatting>
  <conditionalFormatting sqref="C70">
    <cfRule type="cellIs" dxfId="23" priority="35" stopIfTrue="1" operator="equal">
      <formula>$C69</formula>
    </cfRule>
  </conditionalFormatting>
  <conditionalFormatting sqref="A70:B70">
    <cfRule type="cellIs" dxfId="22" priority="36" stopIfTrue="1" operator="equal">
      <formula>0</formula>
    </cfRule>
  </conditionalFormatting>
  <conditionalFormatting sqref="C71">
    <cfRule type="cellIs" dxfId="21" priority="33" stopIfTrue="1" operator="equal">
      <formula>$C70</formula>
    </cfRule>
  </conditionalFormatting>
  <conditionalFormatting sqref="A71:B71">
    <cfRule type="cellIs" dxfId="20" priority="34" stopIfTrue="1" operator="equal">
      <formula>0</formula>
    </cfRule>
  </conditionalFormatting>
  <conditionalFormatting sqref="C72">
    <cfRule type="cellIs" dxfId="19" priority="31" stopIfTrue="1" operator="equal">
      <formula>$C71</formula>
    </cfRule>
  </conditionalFormatting>
  <conditionalFormatting sqref="A72:B72">
    <cfRule type="cellIs" dxfId="18" priority="32" stopIfTrue="1" operator="equal">
      <formula>0</formula>
    </cfRule>
  </conditionalFormatting>
  <conditionalFormatting sqref="C73">
    <cfRule type="cellIs" dxfId="17" priority="29" stopIfTrue="1" operator="equal">
      <formula>$C72</formula>
    </cfRule>
  </conditionalFormatting>
  <conditionalFormatting sqref="A73:B73">
    <cfRule type="cellIs" dxfId="16" priority="30" stopIfTrue="1" operator="equal">
      <formula>0</formula>
    </cfRule>
  </conditionalFormatting>
  <conditionalFormatting sqref="C74">
    <cfRule type="cellIs" dxfId="15" priority="27" stopIfTrue="1" operator="equal">
      <formula>$C73</formula>
    </cfRule>
  </conditionalFormatting>
  <conditionalFormatting sqref="A74:B74">
    <cfRule type="cellIs" dxfId="14" priority="28" stopIfTrue="1" operator="equal">
      <formula>0</formula>
    </cfRule>
  </conditionalFormatting>
  <conditionalFormatting sqref="C80">
    <cfRule type="cellIs" dxfId="13" priority="21" stopIfTrue="1" operator="equal">
      <formula>#REF!</formula>
    </cfRule>
  </conditionalFormatting>
  <conditionalFormatting sqref="A80:B80">
    <cfRule type="cellIs" dxfId="12" priority="22" stopIfTrue="1" operator="equal">
      <formula>0</formula>
    </cfRule>
  </conditionalFormatting>
  <conditionalFormatting sqref="C81">
    <cfRule type="cellIs" dxfId="11" priority="19" stopIfTrue="1" operator="equal">
      <formula>$C80</formula>
    </cfRule>
  </conditionalFormatting>
  <conditionalFormatting sqref="A81:B81">
    <cfRule type="cellIs" dxfId="10" priority="20" stopIfTrue="1" operator="equal">
      <formula>0</formula>
    </cfRule>
  </conditionalFormatting>
  <conditionalFormatting sqref="C82">
    <cfRule type="cellIs" dxfId="9" priority="15" stopIfTrue="1" operator="equal">
      <formula>#REF!</formula>
    </cfRule>
  </conditionalFormatting>
  <conditionalFormatting sqref="A82:B82">
    <cfRule type="cellIs" dxfId="8" priority="16" stopIfTrue="1" operator="equal">
      <formula>0</formula>
    </cfRule>
  </conditionalFormatting>
  <conditionalFormatting sqref="C83">
    <cfRule type="cellIs" dxfId="7" priority="13" stopIfTrue="1" operator="equal">
      <formula>$C82</formula>
    </cfRule>
  </conditionalFormatting>
  <conditionalFormatting sqref="A83:B83">
    <cfRule type="cellIs" dxfId="6" priority="14" stopIfTrue="1" operator="equal">
      <formula>0</formula>
    </cfRule>
  </conditionalFormatting>
  <conditionalFormatting sqref="C84">
    <cfRule type="cellIs" dxfId="5" priority="9" stopIfTrue="1" operator="equal">
      <formula>#REF!</formula>
    </cfRule>
  </conditionalFormatting>
  <conditionalFormatting sqref="A84:B84">
    <cfRule type="cellIs" dxfId="4" priority="10" stopIfTrue="1" operator="equal">
      <formula>0</formula>
    </cfRule>
  </conditionalFormatting>
  <conditionalFormatting sqref="C85">
    <cfRule type="cellIs" dxfId="3" priority="7" stopIfTrue="1" operator="equal">
      <formula>$C84</formula>
    </cfRule>
  </conditionalFormatting>
  <conditionalFormatting sqref="A85:B85">
    <cfRule type="cellIs" dxfId="2" priority="8" stopIfTrue="1" operator="equal">
      <formula>0</formula>
    </cfRule>
  </conditionalFormatting>
  <conditionalFormatting sqref="C86">
    <cfRule type="cellIs" dxfId="1" priority="3" stopIfTrue="1" operator="equal">
      <formula>#REF!</formula>
    </cfRule>
  </conditionalFormatting>
  <conditionalFormatting sqref="A86:B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3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2023-01-10T14:01:07Z</cp:lastPrinted>
  <dcterms:created xsi:type="dcterms:W3CDTF">2016-08-10T10:53:25Z</dcterms:created>
  <dcterms:modified xsi:type="dcterms:W3CDTF">2023-01-11T12:36:57Z</dcterms:modified>
</cp:coreProperties>
</file>