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311" sheetId="2" r:id="rId1"/>
  </sheets>
  <definedNames>
    <definedName name="_xlnm.Print_Area" localSheetId="0">КПК1218311!$A$1:$BM$91</definedName>
  </definedNames>
  <calcPr calcId="125725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<sst xmlns="http://schemas.openxmlformats.org/spreadsheetml/2006/main" count="152" uniqueCount="117">
  <si>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</si>
  <si>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</si>
  <si>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</si>
  <si>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</si>
  <si>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</si>
  <si>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</si>
  <si>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</si>
  <si>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</si>
  <si>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</si>
  <si>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</si>
  <si>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</si>
  <si>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</si>
  <si>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</si>
  <si>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</si>
  <si>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</si>
  <si>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</si>
  <si>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</si>
  <si>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</si>
  <si>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</si>
  <si>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</si>
  <si>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</si>
  <si>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</si>
  <si>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</si>
  <si>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</si>
  <si>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</si>
  <si>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</si>
  <si>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</si>
  <si>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</si>
  <si>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</si>
  <si>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</si>
  <si>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</si>
  <si>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</si>
  <si>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</si>
  <si>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</si>
  <si>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</si>
  <si>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</si>
  <si>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</si>
  <si>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</si>
  <si>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</si>
  <si>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</si>
  <si>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</si>
  <si>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</si>
  <si>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</si>
  <si>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</si>
  <si>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</si>
  <si>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</si>
  <si>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</si>
  <si>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</si>
  <si>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</si>
  <si>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</si>
  <si>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</si>
  <si>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</si>
  <si>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</si>
  <si>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</si>
  <si>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</si>
  <si>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</si>
  <si>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</si>
  <si>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</si>
  <si>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</si>
  <si>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</si>
  <si>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</si>
  <si>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</si>
  <si>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</si>
  <si>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</si>
  <si>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 охорони та раціонального використання природних ресурсів</t>
  </si>
  <si>
    <t>Розчистка водовідвідних каналів, ліквідація стихійних сміттєзвалищ, придбання саджанців та інших матеріалів, речовин.</t>
  </si>
  <si>
    <t>Покращення екологічного стану в місті</t>
  </si>
  <si>
    <t>Придбання саджанців та інших матеріалів, речовин</t>
  </si>
  <si>
    <t>Розчистка водовідвідних канав</t>
  </si>
  <si>
    <t>УСЬОГО</t>
  </si>
  <si>
    <t>Міська цільова програма «Охорона навколишнього природного середовища Ніжинської міської територіальної громади на 2023 рік »</t>
  </si>
  <si>
    <t>затрат</t>
  </si>
  <si>
    <t>Z1</t>
  </si>
  <si>
    <t>обсяг видатків на розчистку водовідвідних канав</t>
  </si>
  <si>
    <t>тис.грн.</t>
  </si>
  <si>
    <t>Кошторис, рішення Ніжинської міської ради</t>
  </si>
  <si>
    <t>обсяг видатків на придбання хімічного засобу для бородьби з амброзією</t>
  </si>
  <si>
    <t>Кошторис Ніжинської міської ради</t>
  </si>
  <si>
    <t>продукту</t>
  </si>
  <si>
    <t>кількість м.кан очищення водовідвідних канав</t>
  </si>
  <si>
    <t>м.</t>
  </si>
  <si>
    <t>план</t>
  </si>
  <si>
    <t>кількість засобу</t>
  </si>
  <si>
    <t>літр</t>
  </si>
  <si>
    <t>ефективності</t>
  </si>
  <si>
    <t>середня  вартість  м.кан очищення водовідвідних  канав</t>
  </si>
  <si>
    <t>обсяг видатків /кіль-сть м кан</t>
  </si>
  <si>
    <t>середня  вартість одного хім. Засобу</t>
  </si>
  <si>
    <t>грн.</t>
  </si>
  <si>
    <t>Обсяг видатків / кіль-сть засобу</t>
  </si>
  <si>
    <t>якості</t>
  </si>
  <si>
    <t>темп зростання обсягу видатків на розчистку водовідвідних канав в порівнянні з минулим роком</t>
  </si>
  <si>
    <t>відс.</t>
  </si>
  <si>
    <t>обсяг видатків поточного року/ обсяг видатків мин.року * 100 (253,57/797,154*100)</t>
  </si>
  <si>
    <t>темп зростання обсягу видатків  в порівнянні з минулим роком</t>
  </si>
  <si>
    <t>обсяг видатків поточного року/ обсяг видатків мин.року * 100 (452,571 /897,053*100)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</si>
  <si>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рiшення сесiї Нiжинської мiської ради № 4-26/2022 вiд 07.12.2022 року.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</si>
  <si>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</si>
  <si>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</si>
  <si>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</si>
  <si>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</si>
  <si>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</si>
  <si>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</si>
  <si>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</si>
  <si>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</si>
  <si>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</si>
  <si>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</si>
  <si>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</si>
  <si>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</si>
  <si>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</si>
  <si>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</si>
  <si>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1218311</t>
  </si>
  <si>
    <t>Охорона та раціональне використання природних ресурсів</t>
  </si>
  <si>
    <t>Управлiння житлово-комунального господарства та будiвництва Нiжинської мiської ради</t>
  </si>
  <si>
    <t>1210000</t>
  </si>
  <si>
    <t>8311</t>
  </si>
  <si>
    <t>0511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</si>
</sst>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19" zoomScaleNormal="100" zoomScaleSheetLayoutView="100" workbookViewId="0">
      <selection activeCell="AH23" sqref="AH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" customHeight="1"/>
    <row r="19" spans="1:79" customFormat="1" ht="28.5" customHeight="1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412300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412300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9.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98000</v>
      </c>
      <c r="AL50" s="58"/>
      <c r="AM50" s="58"/>
      <c r="AN50" s="58"/>
      <c r="AO50" s="58"/>
      <c r="AP50" s="58"/>
      <c r="AQ50" s="58"/>
      <c r="AR50" s="58"/>
      <c r="AS50" s="58">
        <f>AC50+AK50</f>
        <v>98000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314300</v>
      </c>
      <c r="AL51" s="58"/>
      <c r="AM51" s="58"/>
      <c r="AN51" s="58"/>
      <c r="AO51" s="58"/>
      <c r="AP51" s="58"/>
      <c r="AQ51" s="58"/>
      <c r="AR51" s="58"/>
      <c r="AS51" s="58">
        <f>AC51+AK51</f>
        <v>314300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412300</v>
      </c>
      <c r="AL52" s="92"/>
      <c r="AM52" s="92"/>
      <c r="AN52" s="92"/>
      <c r="AO52" s="92"/>
      <c r="AP52" s="92"/>
      <c r="AQ52" s="92"/>
      <c r="AR52" s="92"/>
      <c r="AS52" s="92">
        <f>AC52+AK52</f>
        <v>412300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412300</v>
      </c>
      <c r="AK60" s="58"/>
      <c r="AL60" s="58"/>
      <c r="AM60" s="58"/>
      <c r="AN60" s="58"/>
      <c r="AO60" s="58"/>
      <c r="AP60" s="58"/>
      <c r="AQ60" s="58"/>
      <c r="AR60" s="58">
        <f>AB60+AJ60</f>
        <v>412300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412300</v>
      </c>
      <c r="AK61" s="92"/>
      <c r="AL61" s="92"/>
      <c r="AM61" s="92"/>
      <c r="AN61" s="92"/>
      <c r="AO61" s="92"/>
      <c r="AP61" s="92"/>
      <c r="AQ61" s="92"/>
      <c r="AR61" s="92">
        <f>AB61+AJ61</f>
        <v>412300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314.3</v>
      </c>
      <c r="AX68" s="58"/>
      <c r="AY68" s="58"/>
      <c r="AZ68" s="58"/>
      <c r="BA68" s="58"/>
      <c r="BB68" s="58"/>
      <c r="BC68" s="58"/>
      <c r="BD68" s="58"/>
      <c r="BE68" s="58">
        <v>314.3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98</v>
      </c>
      <c r="AX69" s="58"/>
      <c r="AY69" s="58"/>
      <c r="AZ69" s="58"/>
      <c r="BA69" s="58"/>
      <c r="BB69" s="58"/>
      <c r="BC69" s="58"/>
      <c r="BD69" s="58"/>
      <c r="BE69" s="58">
        <v>98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2">
        <v>3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80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571.45000000000005</v>
      </c>
      <c r="AX71" s="58"/>
      <c r="AY71" s="58"/>
      <c r="AZ71" s="58"/>
      <c r="BA71" s="58"/>
      <c r="BB71" s="58"/>
      <c r="BC71" s="58"/>
      <c r="BD71" s="58"/>
      <c r="BE71" s="58">
        <v>571.45000000000005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2800</v>
      </c>
      <c r="AX72" s="58"/>
      <c r="AY72" s="58"/>
      <c r="AZ72" s="58"/>
      <c r="BA72" s="58"/>
      <c r="BB72" s="58"/>
      <c r="BC72" s="58"/>
      <c r="BD72" s="58"/>
      <c r="BE72" s="58">
        <v>2800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74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0.55000000000000004</v>
      </c>
      <c r="AX74" s="58"/>
      <c r="AY74" s="58"/>
      <c r="AZ74" s="58"/>
      <c r="BA74" s="58"/>
      <c r="BB74" s="58"/>
      <c r="BC74" s="58"/>
      <c r="BD74" s="58"/>
      <c r="BE74" s="58">
        <v>0.55000000000000004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6</v>
      </c>
      <c r="B75" s="62"/>
      <c r="C75" s="62"/>
      <c r="D75" s="62"/>
      <c r="E75" s="62"/>
      <c r="F75" s="62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88</v>
      </c>
      <c r="AA75" s="73"/>
      <c r="AB75" s="73"/>
      <c r="AC75" s="73"/>
      <c r="AD75" s="73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35</v>
      </c>
      <c r="AX75" s="58"/>
      <c r="AY75" s="58"/>
      <c r="AZ75" s="58"/>
      <c r="BA75" s="58"/>
      <c r="BB75" s="58"/>
      <c r="BC75" s="58"/>
      <c r="BD75" s="58"/>
      <c r="BE75" s="58">
        <v>35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38.25" customHeight="1">
      <c r="A77" s="62">
        <v>7</v>
      </c>
      <c r="B77" s="62"/>
      <c r="C77" s="62"/>
      <c r="D77" s="62"/>
      <c r="E77" s="62"/>
      <c r="F77" s="62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92</v>
      </c>
      <c r="AA77" s="73"/>
      <c r="AB77" s="73"/>
      <c r="AC77" s="73"/>
      <c r="AD77" s="73"/>
      <c r="AE77" s="83" t="s">
        <v>93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124</v>
      </c>
      <c r="AX77" s="58"/>
      <c r="AY77" s="58"/>
      <c r="AZ77" s="58"/>
      <c r="BA77" s="58"/>
      <c r="BB77" s="58"/>
      <c r="BC77" s="58"/>
      <c r="BD77" s="58"/>
      <c r="BE77" s="58">
        <v>124</v>
      </c>
      <c r="BF77" s="58"/>
      <c r="BG77" s="58"/>
      <c r="BH77" s="58"/>
      <c r="BI77" s="58"/>
      <c r="BJ77" s="58"/>
      <c r="BK77" s="58"/>
      <c r="BL77" s="58"/>
    </row>
    <row r="78" spans="1:79" ht="38.25" customHeight="1">
      <c r="A78" s="62">
        <v>8</v>
      </c>
      <c r="B78" s="62"/>
      <c r="C78" s="62"/>
      <c r="D78" s="62"/>
      <c r="E78" s="62"/>
      <c r="F78" s="62"/>
      <c r="G78" s="83" t="s">
        <v>94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92</v>
      </c>
      <c r="AA78" s="73"/>
      <c r="AB78" s="73"/>
      <c r="AC78" s="73"/>
      <c r="AD78" s="73"/>
      <c r="AE78" s="83" t="s">
        <v>95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91</v>
      </c>
      <c r="AX78" s="58"/>
      <c r="AY78" s="58"/>
      <c r="AZ78" s="58"/>
      <c r="BA78" s="58"/>
      <c r="BB78" s="58"/>
      <c r="BC78" s="58"/>
      <c r="BD78" s="58"/>
      <c r="BE78" s="58">
        <v>91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2" t="s">
        <v>103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105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09" t="s">
        <v>102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2" t="s">
        <v>104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106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6">
        <v>44937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44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81:BG81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0 H73:L73 H76:L76 G67:G78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2023-01-11T07:41:43Z</cp:lastPrinted>
  <dcterms:created xsi:type="dcterms:W3CDTF">2016-08-15T09:54:21Z</dcterms:created>
  <dcterms:modified xsi:type="dcterms:W3CDTF">2023-01-11T07:42:36Z</dcterms:modified>
</cp:coreProperties>
</file>