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а 2023\26 сесія на сайт\"/>
    </mc:Choice>
  </mc:AlternateContent>
  <bookViews>
    <workbookView xWindow="480" yWindow="135" windowWidth="27795" windowHeight="14385"/>
  </bookViews>
  <sheets>
    <sheet name="КПК0213133" sheetId="2" r:id="rId1"/>
  </sheets>
  <definedNames>
    <definedName name="_xlnm.Print_Area" localSheetId="0">КПК0213133!$A$1:$BM$102</definedName>
  </definedNames>
  <calcPr calcId="162913"/>
</workbook>
</file>

<file path=xl/calcChain.xml><?xml version="1.0" encoding="utf-8"?>
<calcChain xmlns="http://schemas.openxmlformats.org/spreadsheetml/2006/main">
  <c r="AR63" i="2" l="1"/>
  <c r="AR62" i="2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<sst xmlns="http://schemas.openxmlformats.org/spreadsheetml/2006/main" count="181" uniqueCount="131">
  <si>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</si>
  <si>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</si>
  <si>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</si>
  <si>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</si>
  <si>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</si>
  <si>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</si>
  <si>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</si>
  <si>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</si>
  <si>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</si>
  <si>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</si>
  <si>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</si>
  <si>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</si>
  <si>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</si>
  <si>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</si>
  <si>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</si>
  <si>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</si>
  <si>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</si>
  <si>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</si>
  <si>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</si>
  <si>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</si>
  <si>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</si>
  <si>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</si>
  <si>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</si>
  <si>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</si>
  <si>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</si>
  <si>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</si>
  <si>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</si>
  <si>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</si>
  <si>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</si>
  <si>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</si>
  <si>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</si>
  <si>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</si>
  <si>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</si>
  <si>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</si>
  <si>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</si>
  <si>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</si>
  <si>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</si>
  <si>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</si>
  <si>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</si>
  <si>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</si>
  <si>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</si>
  <si>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</si>
  <si>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</si>
  <si>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</si>
  <si>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</si>
  <si>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</si>
  <si>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</si>
  <si>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</si>
  <si>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</si>
  <si>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</si>
  <si>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</si>
  <si>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</si>
  <si>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</si>
  <si>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</si>
  <si>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</si>
  <si>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</si>
  <si>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</si>
  <si>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</si>
  <si>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</si>
  <si>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</si>
  <si>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</si>
  <si>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</si>
  <si>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</si>
  <si>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</si>
  <si>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реалізації політики у молодіжній сфері</t>
  </si>
  <si>
    <t>Надання можливостей для всебічного розвитку молоді Ніжинської міської територіальної громади, підвищення еко-свідомості, активізація громади, підвищення компетентностей</t>
  </si>
  <si>
    <t>Запобігання та протидія домашньому насильству</t>
  </si>
  <si>
    <t>забезпечення заходів по програмі запобігання та протидії домашньому насильству</t>
  </si>
  <si>
    <t>Програмна діяльність</t>
  </si>
  <si>
    <t>Утримання Комунального закладу Ніжинський міський молодіжний центр Ніжинської міської ради Чернігівської області</t>
  </si>
  <si>
    <t>УСЬОГО</t>
  </si>
  <si>
    <t>Міська програма утримання та забезпечення  діяльності КЗ Ніжинський молодіжний центр  Ніжинської  міської  ради на 2023 рік</t>
  </si>
  <si>
    <t>Програма запобігання та протидії домашньому насильству на 2023-2024 роки</t>
  </si>
  <si>
    <t>затрат</t>
  </si>
  <si>
    <t>Z1</t>
  </si>
  <si>
    <t>кількість регіональних закладів по роботі з молоддю</t>
  </si>
  <si>
    <t>од.</t>
  </si>
  <si>
    <t>ЄДРПОУ</t>
  </si>
  <si>
    <t>кількість штатних працівників регіональних закладів по роботі з молоддю</t>
  </si>
  <si>
    <t>осіб</t>
  </si>
  <si>
    <t>штатний розпис</t>
  </si>
  <si>
    <t>обсяг видатків на проведення заходів</t>
  </si>
  <si>
    <t>грн.</t>
  </si>
  <si>
    <t>рішення міської ради</t>
  </si>
  <si>
    <t>обсяг видатків на проведення заходів програми домашнього насильства</t>
  </si>
  <si>
    <t>продукту</t>
  </si>
  <si>
    <t>загальна кількість молоді в громаді</t>
  </si>
  <si>
    <t>міська програма "Молодь Ніжинської територіальної громади"</t>
  </si>
  <si>
    <t>кількість молоді, яка відвідує регіональні заклади по роботі з молоддю в громаді</t>
  </si>
  <si>
    <t>внутрішній облік</t>
  </si>
  <si>
    <t>в тому числі жінок (дівчат)</t>
  </si>
  <si>
    <t>кількість заходів, проведених регіональними закладами по роботі з молоддю</t>
  </si>
  <si>
    <t>звіти</t>
  </si>
  <si>
    <t>кількість молоді, яка візьме участь у заходах регіональних закладів по роботі з молоддю</t>
  </si>
  <si>
    <t>в т.ч. жінок/дівчат</t>
  </si>
  <si>
    <t>кількість заходів програми домашнього насильства</t>
  </si>
  <si>
    <t>ефективності</t>
  </si>
  <si>
    <t>середні витрати на проведення одного регіонального заходу закладом по роботі з молоддю</t>
  </si>
  <si>
    <t>Розрахунок (видатки на проведення заходів/кількість заходів)</t>
  </si>
  <si>
    <t>середні витрати на утримання 1 працівника регіональних закладів по роботі з молоддю</t>
  </si>
  <si>
    <t>Розрахунок (видатки загального фонду /кількість штатних працівників)</t>
  </si>
  <si>
    <t>середня вартість заходу програми домашнього насильства</t>
  </si>
  <si>
    <t>якості</t>
  </si>
  <si>
    <t>кількість молоді, охопленої роботою регіонального закладу по роботі з молоддю, від загальної кількості молоді в регіоні</t>
  </si>
  <si>
    <t>відс.</t>
  </si>
  <si>
    <t>Розрахунок(кількість молоді, охопленої роботою закладу/ загальна кількість молоді в регіоні  *100)</t>
  </si>
  <si>
    <t>Розрахунок(кількість жінок(дівчат), охоплених роботою закладу/ загальна кількість жінок(дівчат) в регіоні  *100)</t>
  </si>
  <si>
    <t>рівень виконання завдання програми домашнього насильства</t>
  </si>
  <si>
    <t>Розрахунок(очікувані касові видатки/план*100)</t>
  </si>
  <si>
    <t>Сімейний кодекс України; Закони України « Про освіту»,  « Про основні засади молодіжної політики», «Про охорону дитинства», «Про соціальну роботу з сім’ями, дітьми та молоддю», «Про соціальні послуги»; «Про попередження насильства в сім'ї», «Про запобігання та протидію домашньому насиллю», Постанова Кабінету Міністрів № 658 від 22.08.2018 р. «Про затвердження Порядку взаємодії суб'єктів, що здійснюють заходи у сфері запобігання та протидії домашньому насильству і насильству за ознакою статі»  Типова Програма для кривдників, затверджена Наказом Міністерства соціальної політики України № 1434 від 01.10.2018 р., із змінами, внесеними згідно з Наказом Міністерства соціальної політики № 588 від 13.10.2021р.,Закони України «Про забезпечення функціонування української мови як державної» від 14 липня 2021 року   N 2704-VІІІ;  Розпорядження Кабінету Міністрів України від 17 липня 2019 р. № 596-р «Про схвалення Стратегії популяризації української мови до 2030 року “Сильна мова - успішна держава”,  Розпорядження  Кабінету Міністрів України від 16 грудня 2020 року № 1585-р «Про затвердження плану заходів з реалізації першого етапу (до 2022 року)  Стратегії популяризації української мови до 2030 року «Сильна мова – успішна держава», Указ Президента України "Про Національну молодіжну стретегію до 2030 року", рішення міської ради від 07 грудня 2022 року №3-26/2022, №4-26/2022</t>
  </si>
  <si>
    <t>Створення і забезпечення стабільної діяльності культурно-освітнього простору для молоді (віком від 14 до 35 років) НМТГ, попередження домашнього насильства, забезпечення сприятливих умов для реалізації конституційних гарантій на вільне функціонування української мови</t>
  </si>
  <si>
    <t>0200000</t>
  </si>
  <si>
    <t>06.01.2023</t>
  </si>
  <si>
    <t>2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</si>
  <si>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</si>
  <si>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</si>
  <si>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</si>
  <si>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</si>
  <si>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</si>
  <si>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</si>
  <si>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</si>
  <si>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</si>
  <si>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</si>
  <si>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</si>
  <si>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</si>
  <si>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0213133</t>
  </si>
  <si>
    <t>Інші заходи та заклади молодіжної політики</t>
  </si>
  <si>
    <t>Виконавчий комiтет Нiжинської мiської ради Чернiгiвської областi</t>
  </si>
  <si>
    <t>0210000</t>
  </si>
  <si>
    <t>3133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</si>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</sst>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114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115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112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113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111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115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128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127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125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129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130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126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1137500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1137500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1.75" customHeight="1" x14ac:dyDescent="0.2">
      <c r="A26" s="107" t="s">
        <v>109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7" t="s">
        <v>110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123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5000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5000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62">
        <v>2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50000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50000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62">
        <v>3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1082500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1082500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1137500</v>
      </c>
      <c r="AD53" s="94"/>
      <c r="AE53" s="94"/>
      <c r="AF53" s="94"/>
      <c r="AG53" s="94"/>
      <c r="AH53" s="94"/>
      <c r="AI53" s="94"/>
      <c r="AJ53" s="94"/>
      <c r="AK53" s="94">
        <v>0</v>
      </c>
      <c r="AL53" s="94"/>
      <c r="AM53" s="94"/>
      <c r="AN53" s="94"/>
      <c r="AO53" s="94"/>
      <c r="AP53" s="94"/>
      <c r="AQ53" s="94"/>
      <c r="AR53" s="94"/>
      <c r="AS53" s="94">
        <f>AC53+AK53</f>
        <v>1137500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">
      <c r="A56" s="59" t="s">
        <v>123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5.5" customHeight="1" x14ac:dyDescent="0.2">
      <c r="A61" s="62">
        <v>1</v>
      </c>
      <c r="B61" s="62"/>
      <c r="C61" s="62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8">
        <v>1132500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1132500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ht="12.75" customHeight="1" x14ac:dyDescent="0.2">
      <c r="A62" s="62">
        <v>2</v>
      </c>
      <c r="B62" s="62"/>
      <c r="C62" s="62"/>
      <c r="D62" s="86" t="s">
        <v>72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8">
        <v>5000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5000</v>
      </c>
      <c r="AS62" s="58"/>
      <c r="AT62" s="58"/>
      <c r="AU62" s="58"/>
      <c r="AV62" s="58"/>
      <c r="AW62" s="58"/>
      <c r="AX62" s="58"/>
      <c r="AY62" s="58"/>
    </row>
    <row r="63" spans="1:79" s="4" customFormat="1" ht="12.75" customHeight="1" x14ac:dyDescent="0.2">
      <c r="A63" s="90"/>
      <c r="B63" s="90"/>
      <c r="C63" s="90"/>
      <c r="D63" s="91" t="s">
        <v>26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1137500</v>
      </c>
      <c r="AC63" s="94"/>
      <c r="AD63" s="94"/>
      <c r="AE63" s="94"/>
      <c r="AF63" s="94"/>
      <c r="AG63" s="94"/>
      <c r="AH63" s="94"/>
      <c r="AI63" s="94"/>
      <c r="AJ63" s="94">
        <v>0</v>
      </c>
      <c r="AK63" s="94"/>
      <c r="AL63" s="94"/>
      <c r="AM63" s="94"/>
      <c r="AN63" s="94"/>
      <c r="AO63" s="94"/>
      <c r="AP63" s="94"/>
      <c r="AQ63" s="94"/>
      <c r="AR63" s="94">
        <f>AB63+AJ63</f>
        <v>1137500</v>
      </c>
      <c r="AS63" s="94"/>
      <c r="AT63" s="94"/>
      <c r="AU63" s="94"/>
      <c r="AV63" s="94"/>
      <c r="AW63" s="94"/>
      <c r="AX63" s="94"/>
      <c r="AY63" s="94"/>
    </row>
    <row r="65" spans="1:79" ht="15.75" customHeight="1" x14ac:dyDescent="0.2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9" t="s">
        <v>31</v>
      </c>
      <c r="AF68" s="79"/>
      <c r="AG68" s="79"/>
      <c r="AH68" s="79"/>
      <c r="AI68" s="79"/>
      <c r="AJ68" s="79"/>
      <c r="AK68" s="79"/>
      <c r="AL68" s="79"/>
      <c r="AM68" s="79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74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96" t="s">
        <v>73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12.75" customHeight="1" x14ac:dyDescent="0.2">
      <c r="A70" s="62">
        <v>1</v>
      </c>
      <c r="B70" s="62"/>
      <c r="C70" s="62"/>
      <c r="D70" s="62"/>
      <c r="E70" s="62"/>
      <c r="F70" s="62"/>
      <c r="G70" s="85" t="s">
        <v>75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76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2</v>
      </c>
      <c r="B71" s="62"/>
      <c r="C71" s="62"/>
      <c r="D71" s="62"/>
      <c r="E71" s="62"/>
      <c r="F71" s="62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79</v>
      </c>
      <c r="AA71" s="73"/>
      <c r="AB71" s="73"/>
      <c r="AC71" s="73"/>
      <c r="AD71" s="73"/>
      <c r="AE71" s="76" t="s">
        <v>80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3</v>
      </c>
      <c r="B72" s="62"/>
      <c r="C72" s="62"/>
      <c r="D72" s="62"/>
      <c r="E72" s="62"/>
      <c r="F72" s="62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82</v>
      </c>
      <c r="AA72" s="73"/>
      <c r="AB72" s="73"/>
      <c r="AC72" s="73"/>
      <c r="AD72" s="73"/>
      <c r="AE72" s="85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50000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50000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4</v>
      </c>
      <c r="B73" s="62"/>
      <c r="C73" s="62"/>
      <c r="D73" s="62"/>
      <c r="E73" s="62"/>
      <c r="F73" s="62"/>
      <c r="G73" s="85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82</v>
      </c>
      <c r="AA73" s="73"/>
      <c r="AB73" s="73"/>
      <c r="AC73" s="73"/>
      <c r="AD73" s="73"/>
      <c r="AE73" s="85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5000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5000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38.25" customHeight="1" x14ac:dyDescent="0.2">
      <c r="A75" s="62">
        <v>8</v>
      </c>
      <c r="B75" s="62"/>
      <c r="C75" s="62"/>
      <c r="D75" s="62"/>
      <c r="E75" s="62"/>
      <c r="F75" s="62"/>
      <c r="G75" s="85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79</v>
      </c>
      <c r="AA75" s="73"/>
      <c r="AB75" s="73"/>
      <c r="AC75" s="73"/>
      <c r="AD75" s="73"/>
      <c r="AE75" s="85" t="s">
        <v>87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21300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21300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9</v>
      </c>
      <c r="B76" s="62"/>
      <c r="C76" s="62"/>
      <c r="D76" s="62"/>
      <c r="E76" s="62"/>
      <c r="F76" s="62"/>
      <c r="G76" s="85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79</v>
      </c>
      <c r="AA76" s="73"/>
      <c r="AB76" s="73"/>
      <c r="AC76" s="73"/>
      <c r="AD76" s="73"/>
      <c r="AE76" s="85" t="s">
        <v>89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5600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5600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10</v>
      </c>
      <c r="B77" s="62"/>
      <c r="C77" s="62"/>
      <c r="D77" s="62"/>
      <c r="E77" s="62"/>
      <c r="F77" s="62"/>
      <c r="G77" s="85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79</v>
      </c>
      <c r="AA77" s="73"/>
      <c r="AB77" s="73"/>
      <c r="AC77" s="73"/>
      <c r="AD77" s="73"/>
      <c r="AE77" s="85" t="s">
        <v>89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4000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4000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11</v>
      </c>
      <c r="B78" s="62"/>
      <c r="C78" s="62"/>
      <c r="D78" s="62"/>
      <c r="E78" s="62"/>
      <c r="F78" s="62"/>
      <c r="G78" s="85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76</v>
      </c>
      <c r="AA78" s="73"/>
      <c r="AB78" s="73"/>
      <c r="AC78" s="73"/>
      <c r="AD78" s="73"/>
      <c r="AE78" s="85" t="s">
        <v>92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400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400</v>
      </c>
      <c r="BF78" s="58"/>
      <c r="BG78" s="58"/>
      <c r="BH78" s="58"/>
      <c r="BI78" s="58"/>
      <c r="BJ78" s="58"/>
      <c r="BK78" s="58"/>
      <c r="BL78" s="58"/>
    </row>
    <row r="79" spans="1:79" ht="25.5" customHeight="1" x14ac:dyDescent="0.2">
      <c r="A79" s="62">
        <v>12</v>
      </c>
      <c r="B79" s="62"/>
      <c r="C79" s="62"/>
      <c r="D79" s="62"/>
      <c r="E79" s="62"/>
      <c r="F79" s="62"/>
      <c r="G79" s="85" t="s">
        <v>93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79</v>
      </c>
      <c r="AA79" s="73"/>
      <c r="AB79" s="73"/>
      <c r="AC79" s="73"/>
      <c r="AD79" s="73"/>
      <c r="AE79" s="85" t="s">
        <v>89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5600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5600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62">
        <v>13</v>
      </c>
      <c r="B80" s="62"/>
      <c r="C80" s="62"/>
      <c r="D80" s="62"/>
      <c r="E80" s="62"/>
      <c r="F80" s="62"/>
      <c r="G80" s="85" t="s">
        <v>94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79</v>
      </c>
      <c r="AA80" s="73"/>
      <c r="AB80" s="73"/>
      <c r="AC80" s="73"/>
      <c r="AD80" s="73"/>
      <c r="AE80" s="85" t="s">
        <v>89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4000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4000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16</v>
      </c>
      <c r="B81" s="62"/>
      <c r="C81" s="62"/>
      <c r="D81" s="62"/>
      <c r="E81" s="62"/>
      <c r="F81" s="62"/>
      <c r="G81" s="85" t="s">
        <v>95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76</v>
      </c>
      <c r="AA81" s="73"/>
      <c r="AB81" s="73"/>
      <c r="AC81" s="73"/>
      <c r="AD81" s="73"/>
      <c r="AE81" s="85" t="s">
        <v>89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2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2" t="s">
        <v>96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38.25" customHeight="1" x14ac:dyDescent="0.2">
      <c r="A83" s="62">
        <v>20</v>
      </c>
      <c r="B83" s="62"/>
      <c r="C83" s="62"/>
      <c r="D83" s="62"/>
      <c r="E83" s="62"/>
      <c r="F83" s="62"/>
      <c r="G83" s="85" t="s">
        <v>97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82</v>
      </c>
      <c r="AA83" s="73"/>
      <c r="AB83" s="73"/>
      <c r="AC83" s="73"/>
      <c r="AD83" s="73"/>
      <c r="AE83" s="85" t="s">
        <v>98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125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125</v>
      </c>
      <c r="BF83" s="58"/>
      <c r="BG83" s="58"/>
      <c r="BH83" s="58"/>
      <c r="BI83" s="58"/>
      <c r="BJ83" s="58"/>
      <c r="BK83" s="58"/>
      <c r="BL83" s="58"/>
    </row>
    <row r="84" spans="1:64" ht="38.25" customHeight="1" x14ac:dyDescent="0.2">
      <c r="A84" s="62">
        <v>22</v>
      </c>
      <c r="B84" s="62"/>
      <c r="C84" s="62"/>
      <c r="D84" s="62"/>
      <c r="E84" s="62"/>
      <c r="F84" s="62"/>
      <c r="G84" s="85" t="s">
        <v>99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82</v>
      </c>
      <c r="AA84" s="73"/>
      <c r="AB84" s="73"/>
      <c r="AC84" s="73"/>
      <c r="AD84" s="73"/>
      <c r="AE84" s="85" t="s">
        <v>100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216500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216500</v>
      </c>
      <c r="BF84" s="58"/>
      <c r="BG84" s="58"/>
      <c r="BH84" s="58"/>
      <c r="BI84" s="58"/>
      <c r="BJ84" s="58"/>
      <c r="BK84" s="58"/>
      <c r="BL84" s="58"/>
    </row>
    <row r="85" spans="1:64" ht="38.25" customHeight="1" x14ac:dyDescent="0.2">
      <c r="A85" s="62">
        <v>23</v>
      </c>
      <c r="B85" s="62"/>
      <c r="C85" s="62"/>
      <c r="D85" s="62"/>
      <c r="E85" s="62"/>
      <c r="F85" s="62"/>
      <c r="G85" s="85" t="s">
        <v>101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82</v>
      </c>
      <c r="AA85" s="73"/>
      <c r="AB85" s="73"/>
      <c r="AC85" s="73"/>
      <c r="AD85" s="73"/>
      <c r="AE85" s="85" t="s">
        <v>98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2500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2500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2" t="s">
        <v>102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99"/>
      <c r="AA86" s="99"/>
      <c r="AB86" s="99"/>
      <c r="AC86" s="99"/>
      <c r="AD86" s="99"/>
      <c r="AE86" s="102"/>
      <c r="AF86" s="105"/>
      <c r="AG86" s="105"/>
      <c r="AH86" s="105"/>
      <c r="AI86" s="105"/>
      <c r="AJ86" s="105"/>
      <c r="AK86" s="105"/>
      <c r="AL86" s="105"/>
      <c r="AM86" s="105"/>
      <c r="AN86" s="10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51" customHeight="1" x14ac:dyDescent="0.2">
      <c r="A87" s="62">
        <v>25</v>
      </c>
      <c r="B87" s="62"/>
      <c r="C87" s="62"/>
      <c r="D87" s="62"/>
      <c r="E87" s="62"/>
      <c r="F87" s="62"/>
      <c r="G87" s="85" t="s">
        <v>103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104</v>
      </c>
      <c r="AA87" s="73"/>
      <c r="AB87" s="73"/>
      <c r="AC87" s="73"/>
      <c r="AD87" s="73"/>
      <c r="AE87" s="85" t="s">
        <v>105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26.29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26.29</v>
      </c>
      <c r="BF87" s="58"/>
      <c r="BG87" s="58"/>
      <c r="BH87" s="58"/>
      <c r="BI87" s="58"/>
      <c r="BJ87" s="58"/>
      <c r="BK87" s="58"/>
      <c r="BL87" s="58"/>
    </row>
    <row r="88" spans="1:64" ht="51" customHeight="1" x14ac:dyDescent="0.2">
      <c r="A88" s="62">
        <v>26</v>
      </c>
      <c r="B88" s="62"/>
      <c r="C88" s="62"/>
      <c r="D88" s="62"/>
      <c r="E88" s="62"/>
      <c r="F88" s="62"/>
      <c r="G88" s="85" t="s">
        <v>94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104</v>
      </c>
      <c r="AA88" s="73"/>
      <c r="AB88" s="73"/>
      <c r="AC88" s="73"/>
      <c r="AD88" s="73"/>
      <c r="AE88" s="85" t="s">
        <v>106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18.78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18.78</v>
      </c>
      <c r="BF88" s="58"/>
      <c r="BG88" s="58"/>
      <c r="BH88" s="58"/>
      <c r="BI88" s="58"/>
      <c r="BJ88" s="58"/>
      <c r="BK88" s="58"/>
      <c r="BL88" s="58"/>
    </row>
    <row r="89" spans="1:64" ht="25.5" customHeight="1" x14ac:dyDescent="0.2">
      <c r="A89" s="62">
        <v>29</v>
      </c>
      <c r="B89" s="62"/>
      <c r="C89" s="62"/>
      <c r="D89" s="62"/>
      <c r="E89" s="62"/>
      <c r="F89" s="62"/>
      <c r="G89" s="85" t="s">
        <v>107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104</v>
      </c>
      <c r="AA89" s="73"/>
      <c r="AB89" s="73"/>
      <c r="AC89" s="73"/>
      <c r="AD89" s="73"/>
      <c r="AE89" s="85" t="s">
        <v>108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100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100</v>
      </c>
      <c r="BF89" s="58"/>
      <c r="BG89" s="58"/>
      <c r="BH89" s="58"/>
      <c r="BI89" s="58"/>
      <c r="BJ89" s="58"/>
      <c r="BK89" s="58"/>
      <c r="BL89" s="58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31.5" customHeight="1" x14ac:dyDescent="0.2">
      <c r="A92" s="114" t="s">
        <v>117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5"/>
      <c r="AO92" s="116" t="s">
        <v>119</v>
      </c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</row>
    <row r="93" spans="1:64" x14ac:dyDescent="0.2">
      <c r="W93" s="78" t="s">
        <v>5</v>
      </c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O93" s="78" t="s">
        <v>63</v>
      </c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</row>
    <row r="94" spans="1:64" ht="15.75" customHeight="1" x14ac:dyDescent="0.2">
      <c r="A94" s="75" t="s">
        <v>3</v>
      </c>
      <c r="B94" s="75"/>
      <c r="C94" s="75"/>
      <c r="D94" s="75"/>
      <c r="E94" s="75"/>
      <c r="F94" s="75"/>
    </row>
    <row r="95" spans="1:64" ht="13.15" customHeight="1" x14ac:dyDescent="0.2">
      <c r="A95" s="111" t="s">
        <v>116</v>
      </c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</row>
    <row r="96" spans="1:64" x14ac:dyDescent="0.2">
      <c r="A96" s="83" t="s">
        <v>46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114" t="s">
        <v>118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5"/>
      <c r="AO98" s="116" t="s">
        <v>120</v>
      </c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</row>
    <row r="99" spans="1:59" x14ac:dyDescent="0.2">
      <c r="W99" s="78" t="s">
        <v>5</v>
      </c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O99" s="78" t="s">
        <v>63</v>
      </c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</row>
    <row r="100" spans="1:59" x14ac:dyDescent="0.2">
      <c r="A100" s="118">
        <v>44932</v>
      </c>
      <c r="B100" s="84"/>
      <c r="C100" s="84"/>
      <c r="D100" s="84"/>
      <c r="E100" s="84"/>
      <c r="F100" s="84"/>
      <c r="G100" s="84"/>
      <c r="H100" s="84"/>
    </row>
    <row r="101" spans="1:59" x14ac:dyDescent="0.2">
      <c r="A101" s="78" t="s">
        <v>44</v>
      </c>
      <c r="B101" s="78"/>
      <c r="C101" s="78"/>
      <c r="D101" s="78"/>
      <c r="E101" s="78"/>
      <c r="F101" s="78"/>
      <c r="G101" s="78"/>
      <c r="H101" s="78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45</v>
      </c>
    </row>
  </sheetData>
  <mergeCells count="317">
    <mergeCell ref="BE89:BL89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7:C58"/>
    <mergeCell ref="D59:AA59"/>
    <mergeCell ref="AB59:AI59"/>
    <mergeCell ref="W99:AM99"/>
    <mergeCell ref="A67:F67"/>
    <mergeCell ref="A68:F68"/>
    <mergeCell ref="Z68:AD68"/>
    <mergeCell ref="A65:BL65"/>
    <mergeCell ref="A66:F66"/>
    <mergeCell ref="AE66:AN66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7:AD67"/>
    <mergeCell ref="AE67:AN67"/>
    <mergeCell ref="AE68:AN68"/>
    <mergeCell ref="D57:AA58"/>
    <mergeCell ref="AB57:AI58"/>
    <mergeCell ref="AJ57:AQ58"/>
    <mergeCell ref="AO93:BG93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6:AV66"/>
    <mergeCell ref="A94:F94"/>
    <mergeCell ref="A69:F69"/>
    <mergeCell ref="Z69:AD69"/>
    <mergeCell ref="AE69:AN69"/>
    <mergeCell ref="A92:V92"/>
    <mergeCell ref="W92:AM92"/>
    <mergeCell ref="W93:AM93"/>
    <mergeCell ref="G69:Y69"/>
    <mergeCell ref="A72:F72"/>
    <mergeCell ref="G72:Y72"/>
    <mergeCell ref="A61:C61"/>
    <mergeCell ref="D61:AA61"/>
    <mergeCell ref="AB61:AI61"/>
    <mergeCell ref="AJ61:AQ61"/>
    <mergeCell ref="AW66:BD66"/>
    <mergeCell ref="AO92:BG92"/>
    <mergeCell ref="BE66:BL66"/>
    <mergeCell ref="G67:Y67"/>
    <mergeCell ref="G68:Y68"/>
    <mergeCell ref="AO67:AV67"/>
    <mergeCell ref="AR61:AY61"/>
    <mergeCell ref="Z66:AD66"/>
    <mergeCell ref="G66:Y66"/>
    <mergeCell ref="A35:BL35"/>
    <mergeCell ref="G39:BL39"/>
    <mergeCell ref="G40:BL40"/>
    <mergeCell ref="A41:F41"/>
    <mergeCell ref="A48:C48"/>
    <mergeCell ref="A49:C49"/>
    <mergeCell ref="G41:BL41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45" priority="47" stopIfTrue="1" operator="equal">
      <formula>$G68</formula>
    </cfRule>
  </conditionalFormatting>
  <conditionalFormatting sqref="D50">
    <cfRule type="cellIs" dxfId="44" priority="48" stopIfTrue="1" operator="equal">
      <formula>$D49</formula>
    </cfRule>
  </conditionalFormatting>
  <conditionalFormatting sqref="A69:F69">
    <cfRule type="cellIs" dxfId="43" priority="49" stopIfTrue="1" operator="equal">
      <formula>0</formula>
    </cfRule>
  </conditionalFormatting>
  <conditionalFormatting sqref="D51">
    <cfRule type="cellIs" dxfId="42" priority="46" stopIfTrue="1" operator="equal">
      <formula>$D50</formula>
    </cfRule>
  </conditionalFormatting>
  <conditionalFormatting sqref="D52">
    <cfRule type="cellIs" dxfId="41" priority="45" stopIfTrue="1" operator="equal">
      <formula>$D51</formula>
    </cfRule>
  </conditionalFormatting>
  <conditionalFormatting sqref="D53">
    <cfRule type="cellIs" dxfId="40" priority="44" stopIfTrue="1" operator="equal">
      <formula>$D52</formula>
    </cfRule>
  </conditionalFormatting>
  <conditionalFormatting sqref="G70">
    <cfRule type="cellIs" dxfId="39" priority="41" stopIfTrue="1" operator="equal">
      <formula>$G69</formula>
    </cfRule>
  </conditionalFormatting>
  <conditionalFormatting sqref="A70:F70">
    <cfRule type="cellIs" dxfId="38" priority="42" stopIfTrue="1" operator="equal">
      <formula>0</formula>
    </cfRule>
  </conditionalFormatting>
  <conditionalFormatting sqref="G71">
    <cfRule type="cellIs" dxfId="37" priority="39" stopIfTrue="1" operator="equal">
      <formula>$G70</formula>
    </cfRule>
  </conditionalFormatting>
  <conditionalFormatting sqref="A71:F71">
    <cfRule type="cellIs" dxfId="36" priority="40" stopIfTrue="1" operator="equal">
      <formula>0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КПК0213133</vt:lpstr>
      <vt:lpstr>КПК0213133!Область_печати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2023-01-10T08:59:45Z</cp:lastPrinted>
  <dcterms:created xsi:type="dcterms:W3CDTF">2016-08-15T09:54:21Z</dcterms:created>
  <dcterms:modified xsi:type="dcterms:W3CDTF">2023-01-10T09:00:37Z</dcterms:modified>
</cp:coreProperties>
</file>