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6082" sheetId="2" r:id="rId1"/>
  </sheets>
  <definedNames>
    <definedName name="_xlnm.Print_Area" localSheetId="0">КПК0216082!$A$1:$BM$88</definedName>
  </definedNames>
  <calcPr calcId="162913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<sst xmlns="http://schemas.openxmlformats.org/spreadsheetml/2006/main" count="143" uniqueCount="110">
  <si>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</si>
  <si>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</si>
  <si>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</si>
  <si>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</si>
  <si>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</si>
  <si>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</si>
  <si>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</si>
  <si>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</si>
  <si>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</si>
  <si>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</si>
  <si>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</si>
  <si>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</si>
  <si>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</si>
  <si>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</si>
  <si>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</si>
  <si>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</si>
  <si>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</si>
  <si>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</si>
  <si>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</si>
  <si>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</si>
  <si>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</si>
  <si>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</si>
  <si>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</si>
  <si>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</si>
  <si>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</si>
  <si>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</si>
  <si>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</si>
  <si>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</si>
  <si>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</si>
  <si>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</si>
  <si>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</si>
  <si>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</si>
  <si>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</si>
  <si>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</si>
  <si>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</si>
  <si>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</si>
  <si>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</si>
  <si>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</si>
  <si>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</si>
  <si>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</si>
  <si>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</si>
  <si>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</si>
  <si>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</si>
  <si>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</si>
  <si>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</si>
  <si>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</si>
  <si>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</si>
  <si>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</si>
  <si>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</si>
  <si>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</si>
  <si>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</si>
  <si>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</si>
  <si>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</si>
  <si>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</si>
  <si>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</si>
  <si>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</si>
  <si>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</si>
  <si>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</si>
  <si>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</si>
  <si>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</si>
  <si>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</si>
  <si>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</si>
  <si>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</si>
  <si>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</si>
  <si>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житлом</t>
  </si>
  <si>
    <t>Забезпечення лікарів (інтернів) житлом</t>
  </si>
  <si>
    <t>Забезпечення житлом лікарів, лікарів-інтернів КНП "Ніжинська міська  стоматологічна поліклініка"</t>
  </si>
  <si>
    <t>Забезпечення житлом лікарів, лікарів-інтернів КНП "Ніжинська центральна міська лікарня ім.М.Галицького"</t>
  </si>
  <si>
    <t>Забезпечення житлом лікарів, лікарів-інтернів КНП "Ніжинський міський пологовий будинок"</t>
  </si>
  <si>
    <t>УСЬОГО</t>
  </si>
  <si>
    <t>Міська програма забезпечення службовим житлом лікарів комунальних медичних закладів Ніжинської міської територіальної громади Чернігівської області на 2022-2024 роки</t>
  </si>
  <si>
    <t>затрат</t>
  </si>
  <si>
    <t>Z1</t>
  </si>
  <si>
    <t>Обсяг видатків на придбання житла</t>
  </si>
  <si>
    <t>грн.</t>
  </si>
  <si>
    <t>рішення міської ради</t>
  </si>
  <si>
    <t>продукту</t>
  </si>
  <si>
    <t>Кількість квартир, які планується придбати</t>
  </si>
  <si>
    <t>од.</t>
  </si>
  <si>
    <t>журнал реєстрації рішень виконкому</t>
  </si>
  <si>
    <t>в т.ч кількість квартир, які планується придбати для осіб жіночої статі</t>
  </si>
  <si>
    <t>ефективності</t>
  </si>
  <si>
    <t>Середні витрати на придбання 1 квартири</t>
  </si>
  <si>
    <t>розрахунок (обсяг видатків /кількість квартир)</t>
  </si>
  <si>
    <t>якості</t>
  </si>
  <si>
    <t>Відсоток фактично придбаних квартир від запланованих</t>
  </si>
  <si>
    <t>відс.</t>
  </si>
  <si>
    <t>розрахунок (касові видатки/плановий обсяг видатків)</t>
  </si>
  <si>
    <t>Конституція України, Житловий Кодекс, Закон України «Про місцеве самоврядування в Україні», Бюджетний Кодекс України, Положення про порядок надання службових житлових приміщень і користування ними в Українській РСР, Закон України ‘’Основи законодавства України про охорону здоров’я" від 19.11.1992 №2801-ХІІ (зі змінами та дововненнями), рішення міської ради від 07 грудня 2022 року №3-26/2022, №4-26/2022</t>
  </si>
  <si>
    <t>Вжиття заходів для забезпечення житлом лікарів (інтернів)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</si>
  <si>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</si>
  <si>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</si>
  <si>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</si>
  <si>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</si>
  <si>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</si>
  <si>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</si>
  <si>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</si>
  <si>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</si>
  <si>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</si>
  <si>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</si>
  <si>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</si>
  <si>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</si>
  <si>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</si>
  <si>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</si>
  <si>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0216082</t>
  </si>
  <si>
    <t>Придбання житла для окремих категорій населення відповідно до законодавства</t>
  </si>
  <si>
    <t>Виконавчий комiтет Нiжинської мiської ради Чернiгiвської областi</t>
  </si>
  <si>
    <t>0210000</t>
  </si>
  <si>
    <t>6082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</si>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</sst>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2000000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88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500000</v>
      </c>
      <c r="AL49" s="58"/>
      <c r="AM49" s="58"/>
      <c r="AN49" s="58"/>
      <c r="AO49" s="58"/>
      <c r="AP49" s="58"/>
      <c r="AQ49" s="58"/>
      <c r="AR49" s="58"/>
      <c r="AS49" s="58">
        <f>AC49+AK49</f>
        <v>500000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1000000</v>
      </c>
      <c r="AL50" s="58"/>
      <c r="AM50" s="58"/>
      <c r="AN50" s="58"/>
      <c r="AO50" s="58"/>
      <c r="AP50" s="58"/>
      <c r="AQ50" s="58"/>
      <c r="AR50" s="58"/>
      <c r="AS50" s="58">
        <f>AC50+AK50</f>
        <v>1000000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62">
        <v>3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500000</v>
      </c>
      <c r="AL51" s="58"/>
      <c r="AM51" s="58"/>
      <c r="AN51" s="58"/>
      <c r="AO51" s="58"/>
      <c r="AP51" s="58"/>
      <c r="AQ51" s="58"/>
      <c r="AR51" s="58"/>
      <c r="AS51" s="58">
        <f>AC51+AK51</f>
        <v>500000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2000000</v>
      </c>
      <c r="AL52" s="92"/>
      <c r="AM52" s="92"/>
      <c r="AN52" s="92"/>
      <c r="AO52" s="92"/>
      <c r="AP52" s="92"/>
      <c r="AQ52" s="92"/>
      <c r="AR52" s="92"/>
      <c r="AS52" s="92">
        <f>AC52+AK52</f>
        <v>2000000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 x14ac:dyDescent="0.2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0</v>
      </c>
      <c r="AC60" s="58"/>
      <c r="AD60" s="58"/>
      <c r="AE60" s="58"/>
      <c r="AF60" s="58"/>
      <c r="AG60" s="58"/>
      <c r="AH60" s="58"/>
      <c r="AI60" s="58"/>
      <c r="AJ60" s="58">
        <v>2000000</v>
      </c>
      <c r="AK60" s="58"/>
      <c r="AL60" s="58"/>
      <c r="AM60" s="58"/>
      <c r="AN60" s="58"/>
      <c r="AO60" s="58"/>
      <c r="AP60" s="58"/>
      <c r="AQ60" s="58"/>
      <c r="AR60" s="58">
        <f>AB60+AJ60</f>
        <v>2000000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0</v>
      </c>
      <c r="AC61" s="92"/>
      <c r="AD61" s="92"/>
      <c r="AE61" s="92"/>
      <c r="AF61" s="92"/>
      <c r="AG61" s="92"/>
      <c r="AH61" s="92"/>
      <c r="AI61" s="92"/>
      <c r="AJ61" s="92">
        <v>2000000</v>
      </c>
      <c r="AK61" s="92"/>
      <c r="AL61" s="92"/>
      <c r="AM61" s="92"/>
      <c r="AN61" s="92"/>
      <c r="AO61" s="92"/>
      <c r="AP61" s="92"/>
      <c r="AQ61" s="92"/>
      <c r="AR61" s="92">
        <f>AB61+AJ61</f>
        <v>2000000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2000000</v>
      </c>
      <c r="AX68" s="58"/>
      <c r="AY68" s="58"/>
      <c r="AZ68" s="58"/>
      <c r="BA68" s="58"/>
      <c r="BB68" s="58"/>
      <c r="BC68" s="58"/>
      <c r="BD68" s="58"/>
      <c r="BE68" s="58">
        <v>2000000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2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78</v>
      </c>
      <c r="AA70" s="73"/>
      <c r="AB70" s="73"/>
      <c r="AC70" s="73"/>
      <c r="AD70" s="73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4</v>
      </c>
      <c r="AX70" s="58"/>
      <c r="AY70" s="58"/>
      <c r="AZ70" s="58"/>
      <c r="BA70" s="58"/>
      <c r="BB70" s="58"/>
      <c r="BC70" s="58"/>
      <c r="BD70" s="58"/>
      <c r="BE70" s="58">
        <v>4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3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78</v>
      </c>
      <c r="AA71" s="73"/>
      <c r="AB71" s="73"/>
      <c r="AC71" s="73"/>
      <c r="AD71" s="73"/>
      <c r="AE71" s="83" t="s">
        <v>79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2</v>
      </c>
      <c r="AX71" s="58"/>
      <c r="AY71" s="58"/>
      <c r="AZ71" s="58"/>
      <c r="BA71" s="58"/>
      <c r="BB71" s="58"/>
      <c r="BC71" s="58"/>
      <c r="BD71" s="58"/>
      <c r="BE71" s="58">
        <v>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 x14ac:dyDescent="0.2">
      <c r="A73" s="62">
        <v>4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74</v>
      </c>
      <c r="AA73" s="73"/>
      <c r="AB73" s="73"/>
      <c r="AC73" s="73"/>
      <c r="AD73" s="73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500000</v>
      </c>
      <c r="AX73" s="58"/>
      <c r="AY73" s="58"/>
      <c r="AZ73" s="58"/>
      <c r="BA73" s="58"/>
      <c r="BB73" s="58"/>
      <c r="BC73" s="58"/>
      <c r="BD73" s="58"/>
      <c r="BE73" s="58">
        <v>500000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38.25" customHeight="1" x14ac:dyDescent="0.2">
      <c r="A75" s="62">
        <v>5</v>
      </c>
      <c r="B75" s="62"/>
      <c r="C75" s="62"/>
      <c r="D75" s="62"/>
      <c r="E75" s="62"/>
      <c r="F75" s="62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86</v>
      </c>
      <c r="AA75" s="73"/>
      <c r="AB75" s="73"/>
      <c r="AC75" s="73"/>
      <c r="AD75" s="73"/>
      <c r="AE75" s="83" t="s">
        <v>87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5" customHeight="1" x14ac:dyDescent="0.2">
      <c r="A78" s="112" t="s">
        <v>96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98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09" t="s">
        <v>95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 x14ac:dyDescent="0.2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97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99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116">
        <v>44932</v>
      </c>
      <c r="B86" s="82"/>
      <c r="C86" s="82"/>
      <c r="D86" s="82"/>
      <c r="E86" s="82"/>
      <c r="F86" s="82"/>
      <c r="G86" s="82"/>
      <c r="H86" s="82"/>
    </row>
    <row r="87" spans="1:59" x14ac:dyDescent="0.2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26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79:BG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80:F80"/>
    <mergeCell ref="A67:F67"/>
    <mergeCell ref="Z67:AD67"/>
    <mergeCell ref="AE67:AN67"/>
    <mergeCell ref="A78:V78"/>
    <mergeCell ref="W78:AM78"/>
    <mergeCell ref="W79:AM79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78:BG78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21" priority="23" stopIfTrue="1" operator="equal">
      <formula>$G66</formula>
    </cfRule>
  </conditionalFormatting>
  <conditionalFormatting sqref="D49">
    <cfRule type="cellIs" dxfId="20" priority="24" stopIfTrue="1" operator="equal">
      <formula>$D48</formula>
    </cfRule>
  </conditionalFormatting>
  <conditionalFormatting sqref="A67:F67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КПК0216082</vt:lpstr>
      <vt:lpstr>КПК0216082!Область_печати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2023-01-10T07:39:59Z</cp:lastPrinted>
  <dcterms:created xsi:type="dcterms:W3CDTF">2016-08-15T09:54:21Z</dcterms:created>
  <dcterms:modified xsi:type="dcterms:W3CDTF">2023-01-10T07:41:52Z</dcterms:modified>
</cp:coreProperties>
</file>