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КПК0210160!$A$1:$BM$106</definedName>
  </definedNames>
  <calcPr calcId="162913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<sst xmlns="http://schemas.openxmlformats.org/spreadsheetml/2006/main" count="199" uniqueCount="137">
  <si>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</si>
  <si>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</si>
  <si>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</si>
  <si>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</si>
  <si>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</si>
  <si>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</si>
  <si>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</si>
  <si>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</si>
  <si>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</si>
  <si>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</si>
  <si>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</si>
  <si>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</si>
  <si>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</si>
  <si>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</si>
  <si>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</si>
  <si>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</si>
  <si>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</si>
  <si>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</si>
  <si>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</si>
  <si>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</si>
  <si>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</si>
  <si>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</si>
  <si>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</si>
  <si>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</si>
  <si>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</si>
  <si>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</si>
  <si>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</si>
  <si>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</si>
  <si>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</si>
  <si>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</si>
  <si>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</si>
  <si>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</si>
  <si>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</si>
  <si>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</si>
  <si>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</si>
  <si>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</si>
  <si>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</si>
  <si>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</si>
  <si>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</si>
  <si>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</si>
  <si>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</si>
  <si>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</si>
  <si>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</si>
  <si>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</si>
  <si>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</si>
  <si>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</si>
  <si>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</si>
  <si>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</si>
  <si>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</si>
  <si>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</si>
  <si>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</si>
  <si>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</si>
  <si>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</si>
  <si>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</si>
  <si>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</si>
  <si>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</si>
  <si>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</si>
  <si>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</si>
  <si>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</si>
  <si>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</si>
  <si>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</si>
  <si>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</si>
  <si>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</si>
  <si>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</si>
  <si>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</si>
  <si>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</si>
  <si>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</si>
  <si>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</si>
  <si>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</si>
  <si>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</si>
  <si>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</si>
  <si>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</si>
  <si>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</si>
  <si>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</si>
  <si>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</si>
  <si>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</si>
  <si>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</si>
  <si>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</si>
  <si>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</si>
  <si>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</si>
  <si>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</si>
  <si>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</si>
  <si>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</si>
  <si>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</si>
  <si>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</si>
  <si>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</si>
  <si>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</si>
  <si>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</si>
  <si>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</si>
  <si>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</si>
  <si>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</si>
  <si>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</si>
  <si>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</si>
  <si>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</si>
  <si>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</si>
  <si>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</si>
  <si>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</si>
  <si>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</si>
  <si>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</si>
  <si>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</si>
  <si>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</si>
  <si>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</si>
  <si>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</si>
  <si>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</si>
  <si>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</si>
  <si>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</si>
  <si>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</si>
  <si>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</si>
  <si>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</si>
  <si>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</si>
  <si>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</si>
  <si>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</si>
  <si>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</si>
  <si>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</si>
  <si>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</si>
  <si>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№4-26/2022</t>
  </si>
  <si>
    <t>Керівництво і управління у відповідній сфері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</si>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</sst>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120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131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36226000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35629000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597000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 x14ac:dyDescent="0.2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35629000</v>
      </c>
      <c r="AD50" s="58"/>
      <c r="AE50" s="58"/>
      <c r="AF50" s="58"/>
      <c r="AG50" s="58"/>
      <c r="AH50" s="58"/>
      <c r="AI50" s="58"/>
      <c r="AJ50" s="58"/>
      <c r="AK50" s="58">
        <v>547000</v>
      </c>
      <c r="AL50" s="58"/>
      <c r="AM50" s="58"/>
      <c r="AN50" s="58"/>
      <c r="AO50" s="58"/>
      <c r="AP50" s="58"/>
      <c r="AQ50" s="58"/>
      <c r="AR50" s="58"/>
      <c r="AS50" s="58">
        <f>AC50+AK50</f>
        <v>36176000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50000</v>
      </c>
      <c r="AL51" s="58"/>
      <c r="AM51" s="58"/>
      <c r="AN51" s="58"/>
      <c r="AO51" s="58"/>
      <c r="AP51" s="58"/>
      <c r="AQ51" s="58"/>
      <c r="AR51" s="58"/>
      <c r="AS51" s="58">
        <f>AC51+AK51</f>
        <v>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35629000</v>
      </c>
      <c r="AD52" s="94"/>
      <c r="AE52" s="94"/>
      <c r="AF52" s="94"/>
      <c r="AG52" s="94"/>
      <c r="AH52" s="94"/>
      <c r="AI52" s="94"/>
      <c r="AJ52" s="94"/>
      <c r="AK52" s="94">
        <v>597000</v>
      </c>
      <c r="AL52" s="94"/>
      <c r="AM52" s="94"/>
      <c r="AN52" s="94"/>
      <c r="AO52" s="94"/>
      <c r="AP52" s="94"/>
      <c r="AQ52" s="94"/>
      <c r="AR52" s="94"/>
      <c r="AS52" s="94">
        <f>AC52+AK52</f>
        <v>36226000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126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67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18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126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126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79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4848.3500000000004</v>
      </c>
      <c r="AX75" s="58"/>
      <c r="AY75" s="58"/>
      <c r="AZ75" s="58"/>
      <c r="BA75" s="58"/>
      <c r="BB75" s="58"/>
      <c r="BC75" s="58"/>
      <c r="BD75" s="58"/>
      <c r="BE75" s="58">
        <v>4848.3500000000004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358.48</v>
      </c>
      <c r="AX76" s="58"/>
      <c r="AY76" s="58"/>
      <c r="AZ76" s="58"/>
      <c r="BA76" s="58"/>
      <c r="BB76" s="58"/>
      <c r="BC76" s="58"/>
      <c r="BD76" s="58"/>
      <c r="BE76" s="58">
        <v>358.48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11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12000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12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72</v>
      </c>
      <c r="AA79" s="73"/>
      <c r="AB79" s="73"/>
      <c r="AC79" s="73"/>
      <c r="AD79" s="73"/>
      <c r="AE79" s="85" t="s">
        <v>89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13</v>
      </c>
      <c r="B80" s="62"/>
      <c r="C80" s="62"/>
      <c r="D80" s="62"/>
      <c r="E80" s="62"/>
      <c r="F80" s="62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500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14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12000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12000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15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72</v>
      </c>
      <c r="AA82" s="73"/>
      <c r="AB82" s="73"/>
      <c r="AC82" s="73"/>
      <c r="AD82" s="73"/>
      <c r="AE82" s="85" t="s">
        <v>86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6</v>
      </c>
      <c r="AX82" s="58"/>
      <c r="AY82" s="58"/>
      <c r="AZ82" s="58"/>
      <c r="BA82" s="58"/>
      <c r="BB82" s="58"/>
      <c r="BC82" s="58"/>
      <c r="BD82" s="58"/>
      <c r="BE82" s="58">
        <v>6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16</v>
      </c>
      <c r="B83" s="62"/>
      <c r="C83" s="62"/>
      <c r="D83" s="62"/>
      <c r="E83" s="62"/>
      <c r="F83" s="62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80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26</v>
      </c>
      <c r="AX83" s="58"/>
      <c r="AY83" s="58"/>
      <c r="AZ83" s="58"/>
      <c r="BA83" s="58"/>
      <c r="BB83" s="58"/>
      <c r="BC83" s="58"/>
      <c r="BD83" s="58"/>
      <c r="BE83" s="58">
        <v>26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95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62">
        <v>17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72</v>
      </c>
      <c r="AA85" s="73"/>
      <c r="AB85" s="73"/>
      <c r="AC85" s="73"/>
      <c r="AD85" s="73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95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95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18</v>
      </c>
      <c r="B86" s="62"/>
      <c r="C86" s="62"/>
      <c r="D86" s="62"/>
      <c r="E86" s="62"/>
      <c r="F86" s="62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72</v>
      </c>
      <c r="AA86" s="73"/>
      <c r="AB86" s="73"/>
      <c r="AC86" s="73"/>
      <c r="AD86" s="73"/>
      <c r="AE86" s="85" t="s">
        <v>99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4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4</v>
      </c>
      <c r="BF86" s="58"/>
      <c r="BG86" s="58"/>
      <c r="BH86" s="58"/>
      <c r="BI86" s="58"/>
      <c r="BJ86" s="58"/>
      <c r="BK86" s="58"/>
      <c r="BL86" s="58"/>
    </row>
    <row r="87" spans="1:64" ht="51" customHeight="1" x14ac:dyDescent="0.2">
      <c r="A87" s="62">
        <v>19</v>
      </c>
      <c r="B87" s="62"/>
      <c r="C87" s="62"/>
      <c r="D87" s="62"/>
      <c r="E87" s="62"/>
      <c r="F87" s="62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101</v>
      </c>
      <c r="AA87" s="73"/>
      <c r="AB87" s="73"/>
      <c r="AC87" s="73"/>
      <c r="AD87" s="73"/>
      <c r="AE87" s="85" t="s">
        <v>102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282.77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282.77</v>
      </c>
      <c r="BF87" s="58"/>
      <c r="BG87" s="58"/>
      <c r="BH87" s="58"/>
      <c r="BI87" s="58"/>
      <c r="BJ87" s="58"/>
      <c r="BK87" s="58"/>
      <c r="BL87" s="58"/>
    </row>
    <row r="88" spans="1:64" ht="76.5" customHeight="1" x14ac:dyDescent="0.2">
      <c r="A88" s="62">
        <v>20</v>
      </c>
      <c r="B88" s="62"/>
      <c r="C88" s="62"/>
      <c r="D88" s="62"/>
      <c r="E88" s="62"/>
      <c r="F88" s="62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101</v>
      </c>
      <c r="AA88" s="73"/>
      <c r="AB88" s="73"/>
      <c r="AC88" s="73"/>
      <c r="AD88" s="73"/>
      <c r="AE88" s="85" t="s">
        <v>104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21.04</v>
      </c>
      <c r="AX88" s="58"/>
      <c r="AY88" s="58"/>
      <c r="AZ88" s="58"/>
      <c r="BA88" s="58"/>
      <c r="BB88" s="58"/>
      <c r="BC88" s="58"/>
      <c r="BD88" s="58"/>
      <c r="BE88" s="58">
        <v>21.04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4" t="s">
        <v>105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51" customHeight="1" x14ac:dyDescent="0.2">
      <c r="A90" s="62">
        <v>21</v>
      </c>
      <c r="B90" s="62"/>
      <c r="C90" s="62"/>
      <c r="D90" s="62"/>
      <c r="E90" s="62"/>
      <c r="F90" s="62"/>
      <c r="G90" s="85" t="s">
        <v>106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107</v>
      </c>
      <c r="AA90" s="73"/>
      <c r="AB90" s="73"/>
      <c r="AC90" s="73"/>
      <c r="AD90" s="73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51" customHeight="1" x14ac:dyDescent="0.2">
      <c r="A91" s="62">
        <v>22</v>
      </c>
      <c r="B91" s="62"/>
      <c r="C91" s="62"/>
      <c r="D91" s="62"/>
      <c r="E91" s="62"/>
      <c r="F91" s="62"/>
      <c r="G91" s="85" t="s">
        <v>109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107</v>
      </c>
      <c r="AA91" s="73"/>
      <c r="AB91" s="73"/>
      <c r="AC91" s="73"/>
      <c r="AD91" s="73"/>
      <c r="AE91" s="85" t="s">
        <v>110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38.25" customHeight="1" x14ac:dyDescent="0.2">
      <c r="A92" s="62">
        <v>23</v>
      </c>
      <c r="B92" s="62"/>
      <c r="C92" s="62"/>
      <c r="D92" s="62"/>
      <c r="E92" s="62"/>
      <c r="F92" s="62"/>
      <c r="G92" s="85" t="s">
        <v>111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107</v>
      </c>
      <c r="AA92" s="73"/>
      <c r="AB92" s="73"/>
      <c r="AC92" s="73"/>
      <c r="AD92" s="73"/>
      <c r="AE92" s="85" t="s">
        <v>112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100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38.25" customHeight="1" x14ac:dyDescent="0.2">
      <c r="A93" s="62">
        <v>24</v>
      </c>
      <c r="B93" s="62"/>
      <c r="C93" s="62"/>
      <c r="D93" s="62"/>
      <c r="E93" s="62"/>
      <c r="F93" s="62"/>
      <c r="G93" s="85" t="s">
        <v>113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107</v>
      </c>
      <c r="AA93" s="73"/>
      <c r="AB93" s="73"/>
      <c r="AC93" s="73"/>
      <c r="AD93" s="73"/>
      <c r="AE93" s="85" t="s">
        <v>114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7.4</v>
      </c>
      <c r="AX93" s="58"/>
      <c r="AY93" s="58"/>
      <c r="AZ93" s="58"/>
      <c r="BA93" s="58"/>
      <c r="BB93" s="58"/>
      <c r="BC93" s="58"/>
      <c r="BD93" s="58"/>
      <c r="BE93" s="58">
        <v>7.4</v>
      </c>
      <c r="BF93" s="58"/>
      <c r="BG93" s="58"/>
      <c r="BH93" s="58"/>
      <c r="BI93" s="58"/>
      <c r="BJ93" s="58"/>
      <c r="BK93" s="58"/>
      <c r="BL93" s="58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116" t="s">
        <v>123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125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ht="15.75" customHeight="1" x14ac:dyDescent="0.2">
      <c r="A98" s="75" t="s">
        <v>3</v>
      </c>
      <c r="B98" s="75"/>
      <c r="C98" s="75"/>
      <c r="D98" s="75"/>
      <c r="E98" s="75"/>
      <c r="F98" s="75"/>
    </row>
    <row r="99" spans="1:59" ht="13.15" customHeight="1" x14ac:dyDescent="0.2">
      <c r="A99" s="113" t="s">
        <v>122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 x14ac:dyDescent="0.2">
      <c r="A100" s="83" t="s">
        <v>46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6" t="s">
        <v>124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8" t="s">
        <v>126</v>
      </c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</row>
    <row r="103" spans="1:59" x14ac:dyDescent="0.2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59" x14ac:dyDescent="0.2">
      <c r="A104" s="120">
        <v>44932</v>
      </c>
      <c r="B104" s="84"/>
      <c r="C104" s="84"/>
      <c r="D104" s="84"/>
      <c r="E104" s="84"/>
      <c r="F104" s="84"/>
      <c r="G104" s="84"/>
      <c r="H104" s="84"/>
    </row>
    <row r="105" spans="1:59" x14ac:dyDescent="0.2">
      <c r="A105" s="78" t="s">
        <v>44</v>
      </c>
      <c r="B105" s="78"/>
      <c r="C105" s="78"/>
      <c r="D105" s="78"/>
      <c r="E105" s="78"/>
      <c r="F105" s="78"/>
      <c r="G105" s="78"/>
      <c r="H105" s="7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45</v>
      </c>
    </row>
  </sheetData>
  <mergeCells count="351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3:AM103"/>
    <mergeCell ref="A64:F64"/>
    <mergeCell ref="A65:F65"/>
    <mergeCell ref="Z65:AD65"/>
    <mergeCell ref="A62:BL62"/>
    <mergeCell ref="A63:F63"/>
    <mergeCell ref="AE63:AN63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8:F98"/>
    <mergeCell ref="A66:F66"/>
    <mergeCell ref="Z66:AD66"/>
    <mergeCell ref="AE66:AN66"/>
    <mergeCell ref="A96:V96"/>
    <mergeCell ref="W96:AM96"/>
    <mergeCell ref="W97:AM97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6:BG96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58" priority="60" stopIfTrue="1" operator="equal">
      <formula>$G65</formula>
    </cfRule>
  </conditionalFormatting>
  <conditionalFormatting sqref="D50">
    <cfRule type="cellIs" dxfId="57" priority="61" stopIfTrue="1" operator="equal">
      <formula>$D49</formula>
    </cfRule>
  </conditionalFormatting>
  <conditionalFormatting sqref="A66:F66">
    <cfRule type="cellIs" dxfId="56" priority="62" stopIfTrue="1" operator="equal">
      <formula>0</formula>
    </cfRule>
  </conditionalFormatting>
  <conditionalFormatting sqref="D51">
    <cfRule type="cellIs" dxfId="55" priority="59" stopIfTrue="1" operator="equal">
      <formula>$D50</formula>
    </cfRule>
  </conditionalFormatting>
  <conditionalFormatting sqref="D52">
    <cfRule type="cellIs" dxfId="54" priority="58" stopIfTrue="1" operator="equal">
      <formula>$D51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2023-01-10T08:13:19Z</dcterms:modified>
</cp:coreProperties>
</file>