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2030" sheetId="2" r:id="rId1"/>
  </sheets>
  <definedNames>
    <definedName name="_xlnm.Print_Area" localSheetId="0">КПК0212030!$A$1:$BM$105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<sst xmlns="http://schemas.openxmlformats.org/spreadsheetml/2006/main" count="198" uniqueCount="143">
  <si>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</si>
  <si>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</si>
  <si>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</si>
  <si>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</si>
  <si>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</si>
  <si>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</si>
  <si>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</si>
  <si>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</si>
  <si>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</si>
  <si>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</si>
  <si>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</si>
  <si>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</si>
  <si>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</si>
  <si>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</si>
  <si>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</si>
  <si>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</si>
  <si>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</si>
  <si>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</si>
  <si>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</si>
  <si>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</si>
  <si>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</si>
  <si>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</si>
  <si>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</si>
  <si>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</si>
  <si>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</si>
  <si>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</si>
  <si>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</si>
  <si>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</si>
  <si>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</si>
  <si>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</si>
  <si>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</si>
  <si>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</si>
  <si>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</si>
  <si>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</si>
  <si>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</si>
  <si>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</si>
  <si>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</si>
  <si>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</si>
  <si>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</si>
  <si>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</si>
  <si>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</si>
  <si>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</si>
  <si>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</si>
  <si>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</si>
  <si>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</si>
  <si>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</si>
  <si>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</si>
  <si>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</si>
  <si>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</si>
  <si>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</si>
  <si>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</si>
  <si>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</si>
  <si>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</si>
  <si>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</si>
  <si>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</si>
  <si>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</si>
  <si>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</si>
  <si>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</si>
  <si>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</si>
  <si>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</si>
  <si>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</si>
  <si>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</si>
  <si>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</si>
  <si>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</si>
  <si>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</si>
  <si>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</si>
  <si>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</si>
  <si>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</si>
  <si>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</si>
  <si>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</si>
  <si>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</si>
  <si>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</si>
  <si>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</si>
  <si>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</si>
  <si>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</si>
  <si>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</si>
  <si>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</si>
  <si>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</si>
  <si>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</si>
  <si>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</si>
  <si>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</si>
  <si>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</si>
  <si>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</si>
  <si>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</si>
  <si>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</si>
  <si>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</si>
  <si>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</si>
  <si>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</si>
  <si>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</si>
  <si>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</si>
  <si>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</si>
  <si>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</si>
  <si>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</si>
  <si>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</si>
  <si>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</si>
  <si>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</si>
  <si>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</si>
  <si>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</si>
  <si>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</si>
  <si>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</si>
  <si>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</si>
  <si>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</si>
  <si>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</si>
  <si>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</si>
  <si>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</si>
  <si>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</si>
  <si>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</si>
  <si>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</si>
  <si>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</si>
  <si>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</si>
  <si>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(6076985-117106(інструменти))/кількість ліжко-днів 28100)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</si>
  <si>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</si>
  <si>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</si>
  <si>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</si>
  <si>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 117106/85; спеціальний фонд 3200215/11))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</si>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</sst>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126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124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123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139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137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8600000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121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122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135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7600000</v>
      </c>
      <c r="AD49" s="58"/>
      <c r="AE49" s="58"/>
      <c r="AF49" s="58"/>
      <c r="AG49" s="58"/>
      <c r="AH49" s="58"/>
      <c r="AI49" s="58"/>
      <c r="AJ49" s="58"/>
      <c r="AK49" s="58">
        <v>1000000</v>
      </c>
      <c r="AL49" s="58"/>
      <c r="AM49" s="58"/>
      <c r="AN49" s="58"/>
      <c r="AO49" s="58"/>
      <c r="AP49" s="58"/>
      <c r="AQ49" s="58"/>
      <c r="AR49" s="58"/>
      <c r="AS49" s="58">
        <f>AC49+AK49</f>
        <v>8600000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7600000</v>
      </c>
      <c r="AD50" s="94"/>
      <c r="AE50" s="94"/>
      <c r="AF50" s="94"/>
      <c r="AG50" s="94"/>
      <c r="AH50" s="94"/>
      <c r="AI50" s="94"/>
      <c r="AJ50" s="94"/>
      <c r="AK50" s="94">
        <v>1000000</v>
      </c>
      <c r="AL50" s="94"/>
      <c r="AM50" s="94"/>
      <c r="AN50" s="94"/>
      <c r="AO50" s="94"/>
      <c r="AP50" s="94"/>
      <c r="AQ50" s="94"/>
      <c r="AR50" s="94"/>
      <c r="AS50" s="94">
        <f>AC50+AK50</f>
        <v>8600000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135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7600000</v>
      </c>
      <c r="AC58" s="58"/>
      <c r="AD58" s="58"/>
      <c r="AE58" s="58"/>
      <c r="AF58" s="58"/>
      <c r="AG58" s="58"/>
      <c r="AH58" s="58"/>
      <c r="AI58" s="58"/>
      <c r="AJ58" s="58">
        <v>1000000</v>
      </c>
      <c r="AK58" s="58"/>
      <c r="AL58" s="58"/>
      <c r="AM58" s="58"/>
      <c r="AN58" s="58"/>
      <c r="AO58" s="58"/>
      <c r="AP58" s="58"/>
      <c r="AQ58" s="58"/>
      <c r="AR58" s="58">
        <f>AB58+AJ58</f>
        <v>8600000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7600000</v>
      </c>
      <c r="AC59" s="94"/>
      <c r="AD59" s="94"/>
      <c r="AE59" s="94"/>
      <c r="AF59" s="94"/>
      <c r="AG59" s="94"/>
      <c r="AH59" s="94"/>
      <c r="AI59" s="94"/>
      <c r="AJ59" s="94">
        <v>1000000</v>
      </c>
      <c r="AK59" s="94"/>
      <c r="AL59" s="94"/>
      <c r="AM59" s="94"/>
      <c r="AN59" s="94"/>
      <c r="AO59" s="94"/>
      <c r="AP59" s="94"/>
      <c r="AQ59" s="94"/>
      <c r="AR59" s="94">
        <f>AB59+AJ59</f>
        <v>8600000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90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90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204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43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114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114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85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10394.4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10394.4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81</v>
      </c>
      <c r="AA72" s="73"/>
      <c r="AB72" s="73"/>
      <c r="AC72" s="73"/>
      <c r="AD72" s="73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69.92</v>
      </c>
      <c r="AX72" s="58"/>
      <c r="AY72" s="58"/>
      <c r="AZ72" s="58"/>
      <c r="BA72" s="58"/>
      <c r="BB72" s="58"/>
      <c r="BC72" s="58"/>
      <c r="BD72" s="58"/>
      <c r="BE72" s="58">
        <v>69.92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8</v>
      </c>
      <c r="B73" s="62"/>
      <c r="C73" s="62"/>
      <c r="D73" s="62"/>
      <c r="E73" s="62"/>
      <c r="F73" s="62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86</v>
      </c>
      <c r="AA73" s="73"/>
      <c r="AB73" s="73"/>
      <c r="AC73" s="73"/>
      <c r="AD73" s="73"/>
      <c r="AE73" s="85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1000000</v>
      </c>
      <c r="AX73" s="58"/>
      <c r="AY73" s="58"/>
      <c r="AZ73" s="58"/>
      <c r="BA73" s="58"/>
      <c r="BB73" s="58"/>
      <c r="BC73" s="58"/>
      <c r="BD73" s="58"/>
      <c r="BE73" s="58">
        <v>1000000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5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90</v>
      </c>
      <c r="AA75" s="73"/>
      <c r="AB75" s="73"/>
      <c r="AC75" s="73"/>
      <c r="AD75" s="73"/>
      <c r="AE75" s="85" t="s">
        <v>91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28100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28100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92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93</v>
      </c>
      <c r="AA76" s="73"/>
      <c r="AB76" s="73"/>
      <c r="AC76" s="73"/>
      <c r="AD76" s="73"/>
      <c r="AE76" s="85" t="s">
        <v>94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800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11</v>
      </c>
      <c r="B77" s="62"/>
      <c r="C77" s="62"/>
      <c r="D77" s="62"/>
      <c r="E77" s="62"/>
      <c r="F77" s="62"/>
      <c r="G77" s="85" t="s">
        <v>95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90</v>
      </c>
      <c r="AA77" s="73"/>
      <c r="AB77" s="73"/>
      <c r="AC77" s="73"/>
      <c r="AD77" s="73"/>
      <c r="AE77" s="85" t="s">
        <v>96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39187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39187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12</v>
      </c>
      <c r="B78" s="62"/>
      <c r="C78" s="62"/>
      <c r="D78" s="62"/>
      <c r="E78" s="62"/>
      <c r="F78" s="62"/>
      <c r="G78" s="85" t="s">
        <v>97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93</v>
      </c>
      <c r="AA78" s="73"/>
      <c r="AB78" s="73"/>
      <c r="AC78" s="73"/>
      <c r="AD78" s="73"/>
      <c r="AE78" s="85" t="s">
        <v>94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800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13</v>
      </c>
      <c r="B79" s="62"/>
      <c r="C79" s="62"/>
      <c r="D79" s="62"/>
      <c r="E79" s="62"/>
      <c r="F79" s="62"/>
      <c r="G79" s="85" t="s">
        <v>98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93</v>
      </c>
      <c r="AA79" s="73"/>
      <c r="AB79" s="73"/>
      <c r="AC79" s="73"/>
      <c r="AD79" s="73"/>
      <c r="AE79" s="85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400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400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14</v>
      </c>
      <c r="B80" s="62"/>
      <c r="C80" s="62"/>
      <c r="D80" s="62"/>
      <c r="E80" s="62"/>
      <c r="F80" s="62"/>
      <c r="G80" s="85" t="s">
        <v>99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93</v>
      </c>
      <c r="AA80" s="73"/>
      <c r="AB80" s="73"/>
      <c r="AC80" s="73"/>
      <c r="AD80" s="73"/>
      <c r="AE80" s="85" t="s">
        <v>94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400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15</v>
      </c>
      <c r="B81" s="62"/>
      <c r="C81" s="62"/>
      <c r="D81" s="62"/>
      <c r="E81" s="62"/>
      <c r="F81" s="62"/>
      <c r="G81" s="85" t="s">
        <v>100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72</v>
      </c>
      <c r="AA81" s="73"/>
      <c r="AB81" s="73"/>
      <c r="AC81" s="73"/>
      <c r="AD81" s="73"/>
      <c r="AE81" s="85" t="s">
        <v>101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</v>
      </c>
      <c r="AX81" s="58"/>
      <c r="AY81" s="58"/>
      <c r="AZ81" s="58"/>
      <c r="BA81" s="58"/>
      <c r="BB81" s="58"/>
      <c r="BC81" s="58"/>
      <c r="BD81" s="58"/>
      <c r="BE81" s="58">
        <v>2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16</v>
      </c>
      <c r="B82" s="62"/>
      <c r="C82" s="62"/>
      <c r="D82" s="62"/>
      <c r="E82" s="62"/>
      <c r="F82" s="62"/>
      <c r="G82" s="85" t="s">
        <v>102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72</v>
      </c>
      <c r="AA82" s="73"/>
      <c r="AB82" s="73"/>
      <c r="AC82" s="73"/>
      <c r="AD82" s="73"/>
      <c r="AE82" s="85" t="s">
        <v>87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2</v>
      </c>
      <c r="AX82" s="58"/>
      <c r="AY82" s="58"/>
      <c r="AZ82" s="58"/>
      <c r="BA82" s="58"/>
      <c r="BB82" s="58"/>
      <c r="BC82" s="58"/>
      <c r="BD82" s="58"/>
      <c r="BE82" s="58">
        <v>2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103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62">
        <v>17</v>
      </c>
      <c r="B84" s="62"/>
      <c r="C84" s="62"/>
      <c r="D84" s="62"/>
      <c r="E84" s="62"/>
      <c r="F84" s="62"/>
      <c r="G84" s="85" t="s">
        <v>104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72</v>
      </c>
      <c r="AA84" s="73"/>
      <c r="AB84" s="73"/>
      <c r="AC84" s="73"/>
      <c r="AD84" s="73"/>
      <c r="AE84" s="85" t="s">
        <v>105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690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690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18</v>
      </c>
      <c r="B85" s="62"/>
      <c r="C85" s="62"/>
      <c r="D85" s="62"/>
      <c r="E85" s="62"/>
      <c r="F85" s="62"/>
      <c r="G85" s="85" t="s">
        <v>106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107</v>
      </c>
      <c r="AA85" s="73"/>
      <c r="AB85" s="73"/>
      <c r="AC85" s="73"/>
      <c r="AD85" s="73"/>
      <c r="AE85" s="85" t="s">
        <v>108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9</v>
      </c>
      <c r="BF85" s="58"/>
      <c r="BG85" s="58"/>
      <c r="BH85" s="58"/>
      <c r="BI85" s="58"/>
      <c r="BJ85" s="58"/>
      <c r="BK85" s="58"/>
      <c r="BL85" s="58"/>
    </row>
    <row r="86" spans="1:64" ht="63.75" customHeight="1" x14ac:dyDescent="0.2">
      <c r="A86" s="62">
        <v>19</v>
      </c>
      <c r="B86" s="62"/>
      <c r="C86" s="62"/>
      <c r="D86" s="62"/>
      <c r="E86" s="62"/>
      <c r="F86" s="62"/>
      <c r="G86" s="85" t="s">
        <v>109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86</v>
      </c>
      <c r="AA86" s="73"/>
      <c r="AB86" s="73"/>
      <c r="AC86" s="73"/>
      <c r="AD86" s="73"/>
      <c r="AE86" s="85" t="s">
        <v>110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270.45999999999998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270.45999999999998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20</v>
      </c>
      <c r="B87" s="62"/>
      <c r="C87" s="62"/>
      <c r="D87" s="62"/>
      <c r="E87" s="62"/>
      <c r="F87" s="62"/>
      <c r="G87" s="85" t="s">
        <v>111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86</v>
      </c>
      <c r="AA87" s="73"/>
      <c r="AB87" s="73"/>
      <c r="AC87" s="73"/>
      <c r="AD87" s="73"/>
      <c r="AE87" s="85" t="s">
        <v>112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1961.22</v>
      </c>
      <c r="AX87" s="58"/>
      <c r="AY87" s="58"/>
      <c r="AZ87" s="58"/>
      <c r="BA87" s="58"/>
      <c r="BB87" s="58"/>
      <c r="BC87" s="58"/>
      <c r="BD87" s="58"/>
      <c r="BE87" s="58">
        <v>1961.22</v>
      </c>
      <c r="BF87" s="58"/>
      <c r="BG87" s="58"/>
      <c r="BH87" s="58"/>
      <c r="BI87" s="58"/>
      <c r="BJ87" s="58"/>
      <c r="BK87" s="58"/>
      <c r="BL87" s="58"/>
    </row>
    <row r="88" spans="1:64" ht="51" customHeight="1" x14ac:dyDescent="0.2">
      <c r="A88" s="62">
        <v>21</v>
      </c>
      <c r="B88" s="62"/>
      <c r="C88" s="62"/>
      <c r="D88" s="62"/>
      <c r="E88" s="62"/>
      <c r="F88" s="62"/>
      <c r="G88" s="85" t="s">
        <v>113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86</v>
      </c>
      <c r="AA88" s="73"/>
      <c r="AB88" s="73"/>
      <c r="AC88" s="73"/>
      <c r="AD88" s="73"/>
      <c r="AE88" s="85" t="s">
        <v>114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500000</v>
      </c>
      <c r="AX88" s="58"/>
      <c r="AY88" s="58"/>
      <c r="AZ88" s="58"/>
      <c r="BA88" s="58"/>
      <c r="BB88" s="58"/>
      <c r="BC88" s="58"/>
      <c r="BD88" s="58"/>
      <c r="BE88" s="58">
        <v>500000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2" t="s">
        <v>115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99"/>
      <c r="AA89" s="99"/>
      <c r="AB89" s="99"/>
      <c r="AC89" s="99"/>
      <c r="AD89" s="99"/>
      <c r="AE89" s="102"/>
      <c r="AF89" s="105"/>
      <c r="AG89" s="105"/>
      <c r="AH89" s="105"/>
      <c r="AI89" s="105"/>
      <c r="AJ89" s="105"/>
      <c r="AK89" s="105"/>
      <c r="AL89" s="105"/>
      <c r="AM89" s="105"/>
      <c r="AN89" s="106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25.5" customHeight="1" x14ac:dyDescent="0.2">
      <c r="A90" s="62">
        <v>22</v>
      </c>
      <c r="B90" s="62"/>
      <c r="C90" s="62"/>
      <c r="D90" s="62"/>
      <c r="E90" s="62"/>
      <c r="F90" s="62"/>
      <c r="G90" s="85" t="s">
        <v>116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117</v>
      </c>
      <c r="AA90" s="73"/>
      <c r="AB90" s="73"/>
      <c r="AC90" s="73"/>
      <c r="AD90" s="73"/>
      <c r="AE90" s="85" t="s">
        <v>91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-10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-10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23</v>
      </c>
      <c r="B91" s="62"/>
      <c r="C91" s="62"/>
      <c r="D91" s="62"/>
      <c r="E91" s="62"/>
      <c r="F91" s="62"/>
      <c r="G91" s="85" t="s">
        <v>118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117</v>
      </c>
      <c r="AA91" s="73"/>
      <c r="AB91" s="73"/>
      <c r="AC91" s="73"/>
      <c r="AD91" s="73"/>
      <c r="AE91" s="85" t="s">
        <v>112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100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38.25" customHeight="1" x14ac:dyDescent="0.2">
      <c r="A92" s="62">
        <v>24</v>
      </c>
      <c r="B92" s="62"/>
      <c r="C92" s="62"/>
      <c r="D92" s="62"/>
      <c r="E92" s="62"/>
      <c r="F92" s="62"/>
      <c r="G92" s="85" t="s">
        <v>119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117</v>
      </c>
      <c r="AA92" s="73"/>
      <c r="AB92" s="73"/>
      <c r="AC92" s="73"/>
      <c r="AD92" s="73"/>
      <c r="AE92" s="85" t="s">
        <v>120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100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4" t="s">
        <v>129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6" t="s">
        <v>131</v>
      </c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</row>
    <row r="96" spans="1:64" x14ac:dyDescent="0.2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59" ht="15.75" customHeight="1" x14ac:dyDescent="0.2">
      <c r="A97" s="75" t="s">
        <v>3</v>
      </c>
      <c r="B97" s="75"/>
      <c r="C97" s="75"/>
      <c r="D97" s="75"/>
      <c r="E97" s="75"/>
      <c r="F97" s="75"/>
    </row>
    <row r="98" spans="1:59" ht="13.15" customHeight="1" x14ac:dyDescent="0.2">
      <c r="A98" s="111" t="s">
        <v>128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59" x14ac:dyDescent="0.2">
      <c r="A99" s="83" t="s">
        <v>46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4" t="s">
        <v>130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5"/>
      <c r="AO101" s="116" t="s">
        <v>132</v>
      </c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</row>
    <row r="102" spans="1:59" x14ac:dyDescent="0.2">
      <c r="W102" s="78" t="s">
        <v>5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O102" s="78" t="s">
        <v>63</v>
      </c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</row>
    <row r="103" spans="1:59" x14ac:dyDescent="0.2">
      <c r="A103" s="118">
        <v>44932</v>
      </c>
      <c r="B103" s="84"/>
      <c r="C103" s="84"/>
      <c r="D103" s="84"/>
      <c r="E103" s="84"/>
      <c r="F103" s="84"/>
      <c r="G103" s="84"/>
      <c r="H103" s="84"/>
    </row>
    <row r="104" spans="1:59" x14ac:dyDescent="0.2">
      <c r="A104" s="78" t="s">
        <v>44</v>
      </c>
      <c r="B104" s="78"/>
      <c r="C104" s="78"/>
      <c r="D104" s="78"/>
      <c r="E104" s="78"/>
      <c r="F104" s="78"/>
      <c r="G104" s="78"/>
      <c r="H104" s="78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45</v>
      </c>
    </row>
  </sheetData>
  <mergeCells count="349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96:BG9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7:F97"/>
    <mergeCell ref="A65:F65"/>
    <mergeCell ref="Z65:AD65"/>
    <mergeCell ref="AE65:AN65"/>
    <mergeCell ref="A95:V95"/>
    <mergeCell ref="W95:AM95"/>
    <mergeCell ref="W96:AM9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95:BG9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57" priority="59" stopIfTrue="1" operator="equal">
      <formula>$G64</formula>
    </cfRule>
  </conditionalFormatting>
  <conditionalFormatting sqref="D49">
    <cfRule type="cellIs" dxfId="56" priority="60" stopIfTrue="1" operator="equal">
      <formula>$D48</formula>
    </cfRule>
  </conditionalFormatting>
  <conditionalFormatting sqref="A65:F65">
    <cfRule type="cellIs" dxfId="55" priority="61" stopIfTrue="1" operator="equal">
      <formula>0</formula>
    </cfRule>
  </conditionalFormatting>
  <conditionalFormatting sqref="D50">
    <cfRule type="cellIs" dxfId="54" priority="58" stopIfTrue="1" operator="equal">
      <formula>$D49</formula>
    </cfRule>
  </conditionalFormatting>
  <conditionalFormatting sqref="G66">
    <cfRule type="cellIs" dxfId="53" priority="55" stopIfTrue="1" operator="equal">
      <formula>$G65</formula>
    </cfRule>
  </conditionalFormatting>
  <conditionalFormatting sqref="A66:F66">
    <cfRule type="cellIs" dxfId="52" priority="56" stopIfTrue="1" operator="equal">
      <formula>0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2023-01-10T09:57:52Z</cp:lastPrinted>
  <dcterms:created xsi:type="dcterms:W3CDTF">2016-08-15T09:54:21Z</dcterms:created>
  <dcterms:modified xsi:type="dcterms:W3CDTF">2023-01-10T09:58:05Z</dcterms:modified>
</cp:coreProperties>
</file>