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2324"/>
  </bookViews>
  <sheets>
    <sheet name="КПК0611142" sheetId="11" r:id="rId1"/>
  </sheets>
  <definedNames>
    <definedName name="_xlnm.Print_Area" localSheetId="0">КПК0611142!$A$1:$BM$94</definedName>
  </definedNames>
  <calcPr calcId="144525"/>
</workbook>
</file>

<file path=xl/calcChain.xml><?xml version="1.0" encoding="utf-8"?>
<calcChain xmlns="http://schemas.openxmlformats.org/spreadsheetml/2006/main">
  <c r="AB63" i="11" l="1"/>
  <c r="BE74" i="11" l="1"/>
  <c r="BE75" i="11"/>
  <c r="BE82" i="11" l="1"/>
  <c r="BE79" i="11"/>
  <c r="BE76" i="11"/>
  <c r="BE71" i="11"/>
  <c r="AS53" i="11"/>
  <c r="AC54" i="11"/>
  <c r="AR62" i="11" l="1"/>
  <c r="AS52" i="11" l="1"/>
  <c r="AS54" i="11"/>
  <c r="U22" i="11"/>
  <c r="BE81" i="11" l="1"/>
  <c r="BE78" i="11"/>
  <c r="BE73" i="11"/>
  <c r="BE70" i="11"/>
  <c r="AR63" i="11"/>
  <c r="AS51" i="11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<sst xmlns="http://schemas.openxmlformats.org/spreadsheetml/2006/main" count="158" uniqueCount="113">
  <si>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</si>
  <si>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</si>
  <si>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</si>
  <si>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</si>
  <si>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</si>
  <si>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</si>
  <si>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</si>
  <si>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</si>
  <si>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</si>
  <si>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</si>
  <si>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</si>
  <si>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</si>
  <si>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</si>
  <si>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</si>
  <si>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</si>
  <si>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</si>
  <si>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</si>
  <si>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</si>
  <si>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</si>
  <si>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</si>
  <si>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</si>
  <si>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</si>
  <si>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</si>
  <si>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</si>
  <si>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</si>
  <si>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</si>
  <si>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</si>
  <si>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</si>
  <si>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</si>
  <si>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</si>
  <si>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</si>
  <si>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</si>
  <si>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</si>
  <si>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</si>
  <si>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</si>
  <si>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</si>
  <si>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</si>
  <si>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</si>
  <si>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</si>
  <si>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</si>
  <si>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</si>
  <si>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</si>
  <si>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</si>
  <si>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</si>
  <si>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</si>
  <si>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</si>
  <si>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</si>
  <si>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</si>
  <si>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</si>
  <si>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</si>
  <si>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</si>
  <si>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</si>
  <si>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</si>
  <si>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</si>
  <si>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</si>
  <si>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</si>
  <si>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</si>
  <si>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</si>
  <si>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</si>
  <si>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</si>
  <si>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</si>
  <si>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</si>
  <si>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</si>
  <si>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</si>
  <si>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</si>
  <si>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</si>
  <si>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</si>
  <si>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</si>
  <si>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</si>
  <si>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</si>
  <si>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</si>
  <si>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</si>
  <si>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</si>
  <si>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</si>
  <si>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</si>
  <si>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</si>
  <si>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</si>
  <si>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</si>
  <si>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</si>
  <si>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</si>
  <si>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</si>
  <si>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0990</t>
  </si>
  <si>
    <t>Забезпечити вчасну виплату допомоги</t>
  </si>
  <si>
    <t>загальний обсяг допомоги</t>
  </si>
  <si>
    <t>кошторисні призначення</t>
  </si>
  <si>
    <t>список</t>
  </si>
  <si>
    <t>середній розмір допомоги на одну дитину в грн.</t>
  </si>
  <si>
    <t>згідно постанови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</si>
  <si>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</si>
  <si>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</si>
  <si>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0611142</t>
  </si>
  <si>
    <t>Інші програми та заходи у сфері освіти</t>
  </si>
  <si>
    <t>1142</t>
  </si>
  <si>
    <t>Начальник Управління освіти Ніжинської міської ради Чернігівської обл.</t>
  </si>
  <si>
    <t>Валентина ГРАДОБИК</t>
  </si>
  <si>
    <t xml:space="preserve"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 
</t>
  </si>
  <si>
    <t xml:space="preserve">Соціальна підтримка дітей-сиріт та дітей, позбавлених батьківського піклування </t>
  </si>
  <si>
    <t xml:space="preserve">Створення умов для забезпечення розвитку та  функціонування української мови  в закладах освіти 
</t>
  </si>
  <si>
    <t xml:space="preserve">Забезпечити розвиток та  функціонування української мови  в закладах освіти  (без Ніжинської гімназії №2)
</t>
  </si>
  <si>
    <t xml:space="preserve">. Забезпечити розвиток та  функціонування української мови  в  Ніжинській гімназії №2
</t>
  </si>
  <si>
    <t>.обсяг видатків на виконання заходів програми</t>
  </si>
  <si>
    <t>.кількість заходів, які фінансуються по програмі</t>
  </si>
  <si>
    <t xml:space="preserve">.середній розмір вартості одного заходу </t>
  </si>
  <si>
    <t>.відсоток виконання заходів по програмі</t>
  </si>
  <si>
    <t>розрахунок: касові видатки /планові призначення*100</t>
  </si>
  <si>
    <t xml:space="preserve">Забезпечити розвиток та функціонування української мови  в закладах освіти 
</t>
  </si>
  <si>
    <t xml:space="preserve"> кількість дітей, що отримують допомогу, з них:</t>
  </si>
  <si>
    <t>хлопчиків</t>
  </si>
  <si>
    <t>дівчаток</t>
  </si>
  <si>
    <t>осіб</t>
  </si>
  <si>
    <t>Міська програма розвитку та функціонування української мови "Сильна мова-успішна держава" на 2022-2026 роки</t>
  </si>
  <si>
    <t>бюджетної програми місцевого бюджету на 2023  рік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</si>
  <si>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Розпорядження КМУ від 17 липня 2019 року № 596-р «Про схвалення Стратегії популяризації української мови до 2030 року "Сильна мова - успішна держава” , Закони України: «Про забезпечення функціонування української мови як державної» від 14 липня 2021 року   N 2704-VІІІ; «Про освіту»; Рішення Ніжинської міської ради VIII скликання від 4.02.2021р. №3-6/2021,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Рішення Ніжинської міської ради VIII скликання від 07.12.2022р. №3-26/2022, Рішення Ніжинської міської ради VIII скликання від 07.12.2022р. №4-26/2022.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</si>
</sst>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0" fillId="4" borderId="9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3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Normal="70" zoomScaleSheetLayoutView="7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63" t="s">
        <v>35</v>
      </c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1:77" ht="15.9" customHeight="1" x14ac:dyDescent="0.25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customHeight="1" x14ac:dyDescent="0.25">
      <c r="AO3" s="88" t="s">
        <v>73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5">
      <c r="AO4" s="164" t="s">
        <v>74</v>
      </c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77" x14ac:dyDescent="0.25">
      <c r="AO5" s="166" t="s">
        <v>20</v>
      </c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</row>
    <row r="6" spans="1:77" ht="7.5" customHeight="1" x14ac:dyDescent="0.25"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</row>
    <row r="7" spans="1:77" ht="13.2" customHeight="1" x14ac:dyDescent="0.25">
      <c r="AO7" s="157">
        <v>44932</v>
      </c>
      <c r="AP7" s="158"/>
      <c r="AQ7" s="158"/>
      <c r="AR7" s="158"/>
      <c r="AS7" s="158"/>
      <c r="AT7" s="158"/>
      <c r="AU7" s="158"/>
      <c r="AV7" s="40" t="s">
        <v>63</v>
      </c>
      <c r="AW7" s="159">
        <v>2</v>
      </c>
      <c r="AX7" s="160"/>
      <c r="AY7" s="160"/>
      <c r="AZ7" s="160"/>
      <c r="BA7" s="160"/>
      <c r="BB7" s="160"/>
      <c r="BC7" s="160"/>
      <c r="BD7" s="160"/>
      <c r="BE7" s="160"/>
      <c r="BF7" s="160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161" t="s">
        <v>21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77" ht="15.75" customHeight="1" x14ac:dyDescent="0.25">
      <c r="A11" s="162" t="s">
        <v>111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149" t="s">
        <v>72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33"/>
      <c r="N13" s="156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4"/>
      <c r="AU13" s="149" t="s">
        <v>78</v>
      </c>
      <c r="AV13" s="150"/>
      <c r="AW13" s="150"/>
      <c r="AX13" s="150"/>
      <c r="AY13" s="150"/>
      <c r="AZ13" s="150"/>
      <c r="BA13" s="150"/>
      <c r="BB13" s="15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51" t="s">
        <v>56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32"/>
      <c r="N14" s="154" t="s">
        <v>62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32"/>
      <c r="AU14" s="151" t="s">
        <v>55</v>
      </c>
      <c r="AV14" s="151"/>
      <c r="AW14" s="151"/>
      <c r="AX14" s="151"/>
      <c r="AY14" s="151"/>
      <c r="AZ14" s="151"/>
      <c r="BA14" s="151"/>
      <c r="BB14" s="15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49" t="s">
        <v>80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33"/>
      <c r="N16" s="156" t="s">
        <v>74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4"/>
      <c r="AU16" s="149" t="s">
        <v>78</v>
      </c>
      <c r="AV16" s="150"/>
      <c r="AW16" s="150"/>
      <c r="AX16" s="150"/>
      <c r="AY16" s="150"/>
      <c r="AZ16" s="150"/>
      <c r="BA16" s="150"/>
      <c r="BB16" s="15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51" t="s">
        <v>56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32"/>
      <c r="N17" s="154" t="s">
        <v>61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32"/>
      <c r="AU17" s="151" t="s">
        <v>55</v>
      </c>
      <c r="AV17" s="151"/>
      <c r="AW17" s="151"/>
      <c r="AX17" s="151"/>
      <c r="AY17" s="151"/>
      <c r="AZ17" s="151"/>
      <c r="BA17" s="151"/>
      <c r="BB17" s="15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149" t="s">
        <v>90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N19" s="149" t="s">
        <v>92</v>
      </c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25"/>
      <c r="AA19" s="149" t="s">
        <v>81</v>
      </c>
      <c r="AB19" s="150"/>
      <c r="AC19" s="150"/>
      <c r="AD19" s="150"/>
      <c r="AE19" s="150"/>
      <c r="AF19" s="150"/>
      <c r="AG19" s="150"/>
      <c r="AH19" s="150"/>
      <c r="AI19" s="150"/>
      <c r="AJ19" s="25"/>
      <c r="AK19" s="155" t="s">
        <v>91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5"/>
      <c r="BE19" s="149" t="s">
        <v>79</v>
      </c>
      <c r="BF19" s="150"/>
      <c r="BG19" s="150"/>
      <c r="BH19" s="150"/>
      <c r="BI19" s="150"/>
      <c r="BJ19" s="150"/>
      <c r="BK19" s="150"/>
      <c r="BL19" s="15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51" t="s">
        <v>56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N20" s="151" t="s">
        <v>57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7"/>
      <c r="AA20" s="152" t="s">
        <v>58</v>
      </c>
      <c r="AB20" s="152"/>
      <c r="AC20" s="152"/>
      <c r="AD20" s="152"/>
      <c r="AE20" s="152"/>
      <c r="AF20" s="152"/>
      <c r="AG20" s="152"/>
      <c r="AH20" s="152"/>
      <c r="AI20" s="152"/>
      <c r="AJ20" s="27"/>
      <c r="AK20" s="153" t="s">
        <v>59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7"/>
      <c r="BE20" s="151" t="s">
        <v>60</v>
      </c>
      <c r="BF20" s="151"/>
      <c r="BG20" s="151"/>
      <c r="BH20" s="151"/>
      <c r="BI20" s="151"/>
      <c r="BJ20" s="151"/>
      <c r="BK20" s="151"/>
      <c r="BL20" s="15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45" t="s">
        <v>50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>
        <f>AS22+I23</f>
        <v>68100</v>
      </c>
      <c r="V22" s="146"/>
      <c r="W22" s="146"/>
      <c r="X22" s="146"/>
      <c r="Y22" s="146"/>
      <c r="Z22" s="146"/>
      <c r="AA22" s="146"/>
      <c r="AB22" s="146"/>
      <c r="AC22" s="146"/>
      <c r="AD22" s="146"/>
      <c r="AE22" s="147" t="s">
        <v>51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6">
        <v>68100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34" t="s">
        <v>23</v>
      </c>
      <c r="BE22" s="134"/>
      <c r="BF22" s="134"/>
      <c r="BG22" s="134"/>
      <c r="BH22" s="134"/>
      <c r="BI22" s="134"/>
      <c r="BJ22" s="134"/>
      <c r="BK22" s="134"/>
      <c r="BL22" s="134"/>
    </row>
    <row r="23" spans="1:79" ht="24.9" customHeight="1" x14ac:dyDescent="0.25">
      <c r="A23" s="134" t="s">
        <v>22</v>
      </c>
      <c r="B23" s="134"/>
      <c r="C23" s="134"/>
      <c r="D23" s="134"/>
      <c r="E23" s="134"/>
      <c r="F23" s="134"/>
      <c r="G23" s="134"/>
      <c r="H23" s="134"/>
      <c r="I23" s="148"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34" t="s">
        <v>24</v>
      </c>
      <c r="U23" s="134"/>
      <c r="V23" s="134"/>
      <c r="W23" s="13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15" t="s">
        <v>37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79" s="38" customFormat="1" ht="97.2" customHeight="1" x14ac:dyDescent="0.25">
      <c r="A26" s="143" t="s">
        <v>112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134" t="s">
        <v>36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</row>
    <row r="29" spans="1:79" ht="27.75" customHeight="1" x14ac:dyDescent="0.25">
      <c r="A29" s="135" t="s">
        <v>28</v>
      </c>
      <c r="B29" s="135"/>
      <c r="C29" s="135"/>
      <c r="D29" s="135"/>
      <c r="E29" s="135"/>
      <c r="F29" s="135"/>
      <c r="G29" s="136" t="s">
        <v>40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8"/>
    </row>
    <row r="30" spans="1:79" ht="15.6" hidden="1" x14ac:dyDescent="0.25">
      <c r="A30" s="102">
        <v>1</v>
      </c>
      <c r="B30" s="102"/>
      <c r="C30" s="102"/>
      <c r="D30" s="102"/>
      <c r="E30" s="102"/>
      <c r="F30" s="102"/>
      <c r="G30" s="136">
        <v>2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8"/>
    </row>
    <row r="31" spans="1:79" ht="10.5" hidden="1" customHeight="1" x14ac:dyDescent="0.25">
      <c r="A31" s="109" t="s">
        <v>33</v>
      </c>
      <c r="B31" s="109"/>
      <c r="C31" s="109"/>
      <c r="D31" s="109"/>
      <c r="E31" s="109"/>
      <c r="F31" s="109"/>
      <c r="G31" s="139" t="s">
        <v>7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1"/>
      <c r="CA31" s="1" t="s">
        <v>49</v>
      </c>
    </row>
    <row r="32" spans="1:79" ht="13.2" customHeight="1" x14ac:dyDescent="0.25">
      <c r="A32" s="109">
        <v>1</v>
      </c>
      <c r="B32" s="109"/>
      <c r="C32" s="109"/>
      <c r="D32" s="109"/>
      <c r="E32" s="109"/>
      <c r="F32" s="109"/>
      <c r="G32" s="110" t="s">
        <v>96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48</v>
      </c>
    </row>
    <row r="33" spans="1:79" ht="13.2" customHeight="1" x14ac:dyDescent="0.25">
      <c r="A33" s="109">
        <v>1</v>
      </c>
      <c r="B33" s="109"/>
      <c r="C33" s="109"/>
      <c r="D33" s="109"/>
      <c r="E33" s="109"/>
      <c r="F33" s="109"/>
      <c r="G33" s="110" t="s">
        <v>97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48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134" t="s">
        <v>38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</row>
    <row r="36" spans="1:79" ht="34.200000000000003" customHeight="1" x14ac:dyDescent="0.25">
      <c r="A36" s="142" t="s">
        <v>95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134" t="s">
        <v>39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</row>
    <row r="39" spans="1:79" ht="27.75" customHeight="1" x14ac:dyDescent="0.25">
      <c r="A39" s="135" t="s">
        <v>28</v>
      </c>
      <c r="B39" s="135"/>
      <c r="C39" s="135"/>
      <c r="D39" s="135"/>
      <c r="E39" s="135"/>
      <c r="F39" s="135"/>
      <c r="G39" s="136" t="s">
        <v>25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79" ht="15.6" hidden="1" x14ac:dyDescent="0.25">
      <c r="A40" s="102">
        <v>1</v>
      </c>
      <c r="B40" s="102"/>
      <c r="C40" s="102"/>
      <c r="D40" s="102"/>
      <c r="E40" s="102"/>
      <c r="F40" s="102"/>
      <c r="G40" s="136">
        <v>2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</row>
    <row r="41" spans="1:79" ht="10.5" hidden="1" customHeight="1" x14ac:dyDescent="0.25">
      <c r="A41" s="109" t="s">
        <v>6</v>
      </c>
      <c r="B41" s="109"/>
      <c r="C41" s="109"/>
      <c r="D41" s="109"/>
      <c r="E41" s="109"/>
      <c r="F41" s="109"/>
      <c r="G41" s="139" t="s">
        <v>7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1"/>
      <c r="CA41" s="1" t="s">
        <v>11</v>
      </c>
    </row>
    <row r="42" spans="1:79" ht="13.2" customHeight="1" x14ac:dyDescent="0.25">
      <c r="A42" s="109">
        <v>1</v>
      </c>
      <c r="B42" s="109"/>
      <c r="C42" s="109"/>
      <c r="D42" s="109"/>
      <c r="E42" s="109"/>
      <c r="F42" s="109"/>
      <c r="G42" s="110" t="s">
        <v>82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CA42" s="1" t="s">
        <v>12</v>
      </c>
    </row>
    <row r="43" spans="1:79" ht="13.2" customHeight="1" x14ac:dyDescent="0.25">
      <c r="A43" s="109">
        <v>2</v>
      </c>
      <c r="B43" s="109"/>
      <c r="C43" s="109"/>
      <c r="D43" s="109"/>
      <c r="E43" s="109"/>
      <c r="F43" s="109"/>
      <c r="G43" s="110" t="s">
        <v>105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134" t="s">
        <v>41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" customHeight="1" x14ac:dyDescent="0.25">
      <c r="A47" s="102" t="s">
        <v>28</v>
      </c>
      <c r="B47" s="102"/>
      <c r="C47" s="102"/>
      <c r="D47" s="103" t="s">
        <v>26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102" t="s">
        <v>29</v>
      </c>
      <c r="AD47" s="102"/>
      <c r="AE47" s="102"/>
      <c r="AF47" s="102"/>
      <c r="AG47" s="102"/>
      <c r="AH47" s="102"/>
      <c r="AI47" s="102"/>
      <c r="AJ47" s="102"/>
      <c r="AK47" s="102" t="s">
        <v>30</v>
      </c>
      <c r="AL47" s="102"/>
      <c r="AM47" s="102"/>
      <c r="AN47" s="102"/>
      <c r="AO47" s="102"/>
      <c r="AP47" s="102"/>
      <c r="AQ47" s="102"/>
      <c r="AR47" s="102"/>
      <c r="AS47" s="102" t="s">
        <v>27</v>
      </c>
      <c r="AT47" s="102"/>
      <c r="AU47" s="102"/>
      <c r="AV47" s="102"/>
      <c r="AW47" s="102"/>
      <c r="AX47" s="102"/>
      <c r="AY47" s="102"/>
      <c r="AZ47" s="102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5">
      <c r="A48" s="102"/>
      <c r="B48" s="102"/>
      <c r="C48" s="102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7"/>
      <c r="BB48" s="17"/>
      <c r="BC48" s="17"/>
      <c r="BD48" s="17"/>
      <c r="BE48" s="17"/>
      <c r="BF48" s="17"/>
      <c r="BG48" s="17"/>
      <c r="BH48" s="17"/>
    </row>
    <row r="49" spans="1:79" ht="15.6" x14ac:dyDescent="0.25">
      <c r="A49" s="102">
        <v>1</v>
      </c>
      <c r="B49" s="102"/>
      <c r="C49" s="102"/>
      <c r="D49" s="126">
        <v>2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65">
        <v>3</v>
      </c>
      <c r="AD49" s="65"/>
      <c r="AE49" s="65"/>
      <c r="AF49" s="65"/>
      <c r="AG49" s="65"/>
      <c r="AH49" s="65"/>
      <c r="AI49" s="65"/>
      <c r="AJ49" s="65"/>
      <c r="AK49" s="102">
        <v>4</v>
      </c>
      <c r="AL49" s="102"/>
      <c r="AM49" s="102"/>
      <c r="AN49" s="102"/>
      <c r="AO49" s="102"/>
      <c r="AP49" s="102"/>
      <c r="AQ49" s="102"/>
      <c r="AR49" s="102"/>
      <c r="AS49" s="102">
        <v>5</v>
      </c>
      <c r="AT49" s="102"/>
      <c r="AU49" s="102"/>
      <c r="AV49" s="102"/>
      <c r="AW49" s="102"/>
      <c r="AX49" s="102"/>
      <c r="AY49" s="102"/>
      <c r="AZ49" s="102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5">
      <c r="A50" s="109" t="s">
        <v>6</v>
      </c>
      <c r="B50" s="109"/>
      <c r="C50" s="109"/>
      <c r="D50" s="129" t="s">
        <v>7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55" t="s">
        <v>8</v>
      </c>
      <c r="AD50" s="55"/>
      <c r="AE50" s="55"/>
      <c r="AF50" s="55"/>
      <c r="AG50" s="55"/>
      <c r="AH50" s="55"/>
      <c r="AI50" s="55"/>
      <c r="AJ50" s="55"/>
      <c r="AK50" s="132" t="s">
        <v>9</v>
      </c>
      <c r="AL50" s="132"/>
      <c r="AM50" s="132"/>
      <c r="AN50" s="132"/>
      <c r="AO50" s="132"/>
      <c r="AP50" s="132"/>
      <c r="AQ50" s="132"/>
      <c r="AR50" s="132"/>
      <c r="AS50" s="133" t="s">
        <v>10</v>
      </c>
      <c r="AT50" s="132"/>
      <c r="AU50" s="132"/>
      <c r="AV50" s="132"/>
      <c r="AW50" s="132"/>
      <c r="AX50" s="132"/>
      <c r="AY50" s="132"/>
      <c r="AZ50" s="132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3.2" customHeight="1" x14ac:dyDescent="0.25">
      <c r="A51" s="109">
        <v>1</v>
      </c>
      <c r="B51" s="109"/>
      <c r="C51" s="109"/>
      <c r="D51" s="110" t="s">
        <v>82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13">
        <v>18100</v>
      </c>
      <c r="AD51" s="113"/>
      <c r="AE51" s="113"/>
      <c r="AF51" s="113"/>
      <c r="AG51" s="113"/>
      <c r="AH51" s="113"/>
      <c r="AI51" s="113"/>
      <c r="AJ51" s="113"/>
      <c r="AK51" s="114">
        <v>0</v>
      </c>
      <c r="AL51" s="114"/>
      <c r="AM51" s="114"/>
      <c r="AN51" s="114"/>
      <c r="AO51" s="114"/>
      <c r="AP51" s="114"/>
      <c r="AQ51" s="114"/>
      <c r="AR51" s="114"/>
      <c r="AS51" s="114">
        <f>AC51+AK51</f>
        <v>18100</v>
      </c>
      <c r="AT51" s="114"/>
      <c r="AU51" s="114"/>
      <c r="AV51" s="114"/>
      <c r="AW51" s="114"/>
      <c r="AX51" s="114"/>
      <c r="AY51" s="114"/>
      <c r="AZ51" s="114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s="38" customFormat="1" ht="30" customHeight="1" x14ac:dyDescent="0.25">
      <c r="A52" s="122">
        <v>2</v>
      </c>
      <c r="B52" s="122"/>
      <c r="C52" s="122"/>
      <c r="D52" s="123" t="s">
        <v>98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49">
        <v>48000</v>
      </c>
      <c r="AD52" s="50"/>
      <c r="AE52" s="50"/>
      <c r="AF52" s="50"/>
      <c r="AG52" s="50"/>
      <c r="AH52" s="50"/>
      <c r="AI52" s="50"/>
      <c r="AJ52" s="51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>AC52+AK52</f>
        <v>48000</v>
      </c>
      <c r="AT52" s="52"/>
      <c r="AU52" s="52"/>
      <c r="AV52" s="52"/>
      <c r="AW52" s="52"/>
      <c r="AX52" s="52"/>
      <c r="AY52" s="52"/>
      <c r="AZ52" s="52"/>
      <c r="BA52" s="39"/>
      <c r="BB52" s="39"/>
      <c r="BC52" s="39"/>
      <c r="BD52" s="39"/>
      <c r="BE52" s="39"/>
      <c r="BF52" s="39"/>
      <c r="BG52" s="39"/>
      <c r="BH52" s="39"/>
    </row>
    <row r="53" spans="1:79" s="38" customFormat="1" ht="25.2" customHeight="1" x14ac:dyDescent="0.25">
      <c r="A53" s="122">
        <v>3</v>
      </c>
      <c r="B53" s="122"/>
      <c r="C53" s="122"/>
      <c r="D53" s="123" t="s">
        <v>99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49">
        <v>2000</v>
      </c>
      <c r="AD53" s="50"/>
      <c r="AE53" s="50"/>
      <c r="AF53" s="50"/>
      <c r="AG53" s="50"/>
      <c r="AH53" s="50"/>
      <c r="AI53" s="50"/>
      <c r="AJ53" s="51"/>
      <c r="AK53" s="52">
        <v>0</v>
      </c>
      <c r="AL53" s="52"/>
      <c r="AM53" s="52"/>
      <c r="AN53" s="52"/>
      <c r="AO53" s="52"/>
      <c r="AP53" s="52"/>
      <c r="AQ53" s="52"/>
      <c r="AR53" s="52"/>
      <c r="AS53" s="52">
        <f>AC53+AK53</f>
        <v>2000</v>
      </c>
      <c r="AT53" s="52"/>
      <c r="AU53" s="52"/>
      <c r="AV53" s="52"/>
      <c r="AW53" s="52"/>
      <c r="AX53" s="52"/>
      <c r="AY53" s="52"/>
      <c r="AZ53" s="52"/>
      <c r="BA53" s="39"/>
      <c r="BB53" s="39"/>
      <c r="BC53" s="39"/>
      <c r="BD53" s="39"/>
      <c r="BE53" s="39"/>
      <c r="BF53" s="39"/>
      <c r="BG53" s="39"/>
      <c r="BH53" s="39"/>
    </row>
    <row r="54" spans="1:79" s="4" customFormat="1" x14ac:dyDescent="0.25">
      <c r="A54" s="116"/>
      <c r="B54" s="116"/>
      <c r="C54" s="116"/>
      <c r="D54" s="117" t="s">
        <v>64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120">
        <f>AC51+AC52+AC53</f>
        <v>68100</v>
      </c>
      <c r="AD54" s="120"/>
      <c r="AE54" s="120"/>
      <c r="AF54" s="120"/>
      <c r="AG54" s="120"/>
      <c r="AH54" s="120"/>
      <c r="AI54" s="120"/>
      <c r="AJ54" s="120"/>
      <c r="AK54" s="121">
        <v>0</v>
      </c>
      <c r="AL54" s="121"/>
      <c r="AM54" s="121"/>
      <c r="AN54" s="121"/>
      <c r="AO54" s="121"/>
      <c r="AP54" s="121"/>
      <c r="AQ54" s="121"/>
      <c r="AR54" s="121"/>
      <c r="AS54" s="121">
        <f>AC54+AK54</f>
        <v>68100</v>
      </c>
      <c r="AT54" s="121"/>
      <c r="AU54" s="121"/>
      <c r="AV54" s="121"/>
      <c r="AW54" s="121"/>
      <c r="AX54" s="121"/>
      <c r="AY54" s="121"/>
      <c r="AZ54" s="121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5">
      <c r="A56" s="115" t="s">
        <v>42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</row>
    <row r="57" spans="1:79" ht="15" customHeight="1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102" t="s">
        <v>28</v>
      </c>
      <c r="B58" s="102"/>
      <c r="C58" s="102"/>
      <c r="D58" s="103" t="s">
        <v>34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102" t="s">
        <v>29</v>
      </c>
      <c r="AC58" s="102"/>
      <c r="AD58" s="102"/>
      <c r="AE58" s="102"/>
      <c r="AF58" s="102"/>
      <c r="AG58" s="102"/>
      <c r="AH58" s="102"/>
      <c r="AI58" s="102"/>
      <c r="AJ58" s="102" t="s">
        <v>30</v>
      </c>
      <c r="AK58" s="102"/>
      <c r="AL58" s="102"/>
      <c r="AM58" s="102"/>
      <c r="AN58" s="102"/>
      <c r="AO58" s="102"/>
      <c r="AP58" s="102"/>
      <c r="AQ58" s="102"/>
      <c r="AR58" s="102" t="s">
        <v>27</v>
      </c>
      <c r="AS58" s="102"/>
      <c r="AT58" s="102"/>
      <c r="AU58" s="102"/>
      <c r="AV58" s="102"/>
      <c r="AW58" s="102"/>
      <c r="AX58" s="102"/>
      <c r="AY58" s="102"/>
    </row>
    <row r="59" spans="1:79" ht="29.1" customHeight="1" x14ac:dyDescent="0.25">
      <c r="A59" s="102"/>
      <c r="B59" s="102"/>
      <c r="C59" s="102"/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</row>
    <row r="60" spans="1:79" ht="15.75" customHeight="1" x14ac:dyDescent="0.25">
      <c r="A60" s="65">
        <v>1</v>
      </c>
      <c r="B60" s="65"/>
      <c r="C60" s="65"/>
      <c r="D60" s="66">
        <v>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5">
        <v>3</v>
      </c>
      <c r="AC60" s="65"/>
      <c r="AD60" s="65"/>
      <c r="AE60" s="65"/>
      <c r="AF60" s="65"/>
      <c r="AG60" s="65"/>
      <c r="AH60" s="65"/>
      <c r="AI60" s="65"/>
      <c r="AJ60" s="65">
        <v>4</v>
      </c>
      <c r="AK60" s="65"/>
      <c r="AL60" s="65"/>
      <c r="AM60" s="65"/>
      <c r="AN60" s="65"/>
      <c r="AO60" s="65"/>
      <c r="AP60" s="65"/>
      <c r="AQ60" s="65"/>
      <c r="AR60" s="65">
        <v>5</v>
      </c>
      <c r="AS60" s="65"/>
      <c r="AT60" s="65"/>
      <c r="AU60" s="65"/>
      <c r="AV60" s="65"/>
      <c r="AW60" s="65"/>
      <c r="AX60" s="65"/>
      <c r="AY60" s="65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12.75" hidden="1" customHeight="1" x14ac:dyDescent="0.25">
      <c r="A61" s="42" t="s">
        <v>6</v>
      </c>
      <c r="B61" s="42"/>
      <c r="C61" s="42"/>
      <c r="D61" s="54" t="s">
        <v>7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55" t="s">
        <v>8</v>
      </c>
      <c r="AC61" s="55"/>
      <c r="AD61" s="55"/>
      <c r="AE61" s="55"/>
      <c r="AF61" s="55"/>
      <c r="AG61" s="55"/>
      <c r="AH61" s="55"/>
      <c r="AI61" s="55"/>
      <c r="AJ61" s="55" t="s">
        <v>9</v>
      </c>
      <c r="AK61" s="55"/>
      <c r="AL61" s="55"/>
      <c r="AM61" s="55"/>
      <c r="AN61" s="55"/>
      <c r="AO61" s="55"/>
      <c r="AP61" s="55"/>
      <c r="AQ61" s="55"/>
      <c r="AR61" s="55" t="s">
        <v>10</v>
      </c>
      <c r="AS61" s="55"/>
      <c r="AT61" s="55"/>
      <c r="AU61" s="55"/>
      <c r="AV61" s="55"/>
      <c r="AW61" s="55"/>
      <c r="AX61" s="55"/>
      <c r="AY61" s="55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CA61" s="1" t="s">
        <v>15</v>
      </c>
    </row>
    <row r="62" spans="1:79" s="38" customFormat="1" ht="33" customHeight="1" x14ac:dyDescent="0.25">
      <c r="A62" s="90">
        <v>1</v>
      </c>
      <c r="B62" s="91"/>
      <c r="C62" s="92"/>
      <c r="D62" s="54" t="s">
        <v>110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49">
        <v>50000</v>
      </c>
      <c r="AC62" s="95"/>
      <c r="AD62" s="95"/>
      <c r="AE62" s="95"/>
      <c r="AF62" s="95"/>
      <c r="AG62" s="95"/>
      <c r="AH62" s="95"/>
      <c r="AI62" s="96"/>
      <c r="AJ62" s="97">
        <v>0</v>
      </c>
      <c r="AK62" s="91"/>
      <c r="AL62" s="91"/>
      <c r="AM62" s="91"/>
      <c r="AN62" s="91"/>
      <c r="AO62" s="91"/>
      <c r="AP62" s="91"/>
      <c r="AQ62" s="92"/>
      <c r="AR62" s="98">
        <f>AB62+AJ62</f>
        <v>50000</v>
      </c>
      <c r="AS62" s="99"/>
      <c r="AT62" s="99"/>
      <c r="AU62" s="99"/>
      <c r="AV62" s="99"/>
      <c r="AW62" s="99"/>
      <c r="AX62" s="99"/>
      <c r="AY62" s="10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s="4" customFormat="1" ht="12.75" customHeight="1" x14ac:dyDescent="0.25">
      <c r="A63" s="56"/>
      <c r="B63" s="56"/>
      <c r="C63" s="56"/>
      <c r="D63" s="57" t="s">
        <v>27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60">
        <f>AB62</f>
        <v>50000</v>
      </c>
      <c r="AC63" s="61"/>
      <c r="AD63" s="61"/>
      <c r="AE63" s="61"/>
      <c r="AF63" s="61"/>
      <c r="AG63" s="61"/>
      <c r="AH63" s="61"/>
      <c r="AI63" s="62"/>
      <c r="AJ63" s="63">
        <v>0</v>
      </c>
      <c r="AK63" s="63"/>
      <c r="AL63" s="63"/>
      <c r="AM63" s="63"/>
      <c r="AN63" s="63"/>
      <c r="AO63" s="63"/>
      <c r="AP63" s="63"/>
      <c r="AQ63" s="63"/>
      <c r="AR63" s="63">
        <f>AB63+AJ63</f>
        <v>50000</v>
      </c>
      <c r="AS63" s="63"/>
      <c r="AT63" s="63"/>
      <c r="AU63" s="63"/>
      <c r="AV63" s="63"/>
      <c r="AW63" s="63"/>
      <c r="AX63" s="63"/>
      <c r="AY63" s="63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CA63" s="4" t="s">
        <v>16</v>
      </c>
    </row>
    <row r="64" spans="1:79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</row>
    <row r="65" spans="1:79" ht="15.75" customHeight="1" x14ac:dyDescent="0.25">
      <c r="A65" s="64" t="s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79" ht="30" customHeight="1" x14ac:dyDescent="0.25">
      <c r="A66" s="65" t="s">
        <v>28</v>
      </c>
      <c r="B66" s="65"/>
      <c r="C66" s="65"/>
      <c r="D66" s="65"/>
      <c r="E66" s="65"/>
      <c r="F66" s="65"/>
      <c r="G66" s="66" t="s">
        <v>44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5" t="s">
        <v>2</v>
      </c>
      <c r="AA66" s="65"/>
      <c r="AB66" s="65"/>
      <c r="AC66" s="65"/>
      <c r="AD66" s="65"/>
      <c r="AE66" s="65" t="s">
        <v>1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66" t="s">
        <v>29</v>
      </c>
      <c r="AP66" s="67"/>
      <c r="AQ66" s="67"/>
      <c r="AR66" s="67"/>
      <c r="AS66" s="67"/>
      <c r="AT66" s="67"/>
      <c r="AU66" s="67"/>
      <c r="AV66" s="68"/>
      <c r="AW66" s="66" t="s">
        <v>30</v>
      </c>
      <c r="AX66" s="67"/>
      <c r="AY66" s="67"/>
      <c r="AZ66" s="67"/>
      <c r="BA66" s="67"/>
      <c r="BB66" s="67"/>
      <c r="BC66" s="67"/>
      <c r="BD66" s="68"/>
      <c r="BE66" s="66" t="s">
        <v>27</v>
      </c>
      <c r="BF66" s="67"/>
      <c r="BG66" s="67"/>
      <c r="BH66" s="67"/>
      <c r="BI66" s="67"/>
      <c r="BJ66" s="67"/>
      <c r="BK66" s="67"/>
      <c r="BL66" s="68"/>
    </row>
    <row r="67" spans="1:79" ht="15.75" customHeight="1" x14ac:dyDescent="0.25">
      <c r="A67" s="65">
        <v>1</v>
      </c>
      <c r="B67" s="65"/>
      <c r="C67" s="65"/>
      <c r="D67" s="65"/>
      <c r="E67" s="65"/>
      <c r="F67" s="65"/>
      <c r="G67" s="66">
        <v>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5">
        <v>3</v>
      </c>
      <c r="AA67" s="65"/>
      <c r="AB67" s="65"/>
      <c r="AC67" s="65"/>
      <c r="AD67" s="65"/>
      <c r="AE67" s="65">
        <v>4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65">
        <v>5</v>
      </c>
      <c r="AP67" s="65"/>
      <c r="AQ67" s="65"/>
      <c r="AR67" s="65"/>
      <c r="AS67" s="65"/>
      <c r="AT67" s="65"/>
      <c r="AU67" s="65"/>
      <c r="AV67" s="65"/>
      <c r="AW67" s="65">
        <v>6</v>
      </c>
      <c r="AX67" s="65"/>
      <c r="AY67" s="65"/>
      <c r="AZ67" s="65"/>
      <c r="BA67" s="65"/>
      <c r="BB67" s="65"/>
      <c r="BC67" s="65"/>
      <c r="BD67" s="65"/>
      <c r="BE67" s="65">
        <v>7</v>
      </c>
      <c r="BF67" s="65"/>
      <c r="BG67" s="65"/>
      <c r="BH67" s="65"/>
      <c r="BI67" s="65"/>
      <c r="BJ67" s="65"/>
      <c r="BK67" s="65"/>
      <c r="BL67" s="65"/>
    </row>
    <row r="68" spans="1:79" ht="12.75" hidden="1" customHeight="1" x14ac:dyDescent="0.25">
      <c r="A68" s="42" t="s">
        <v>33</v>
      </c>
      <c r="B68" s="42"/>
      <c r="C68" s="42"/>
      <c r="D68" s="42"/>
      <c r="E68" s="42"/>
      <c r="F68" s="42"/>
      <c r="G68" s="54" t="s">
        <v>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42" t="s">
        <v>19</v>
      </c>
      <c r="AA68" s="42"/>
      <c r="AB68" s="42"/>
      <c r="AC68" s="42"/>
      <c r="AD68" s="42"/>
      <c r="AE68" s="53" t="s">
        <v>32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55" t="s">
        <v>8</v>
      </c>
      <c r="AP68" s="55"/>
      <c r="AQ68" s="55"/>
      <c r="AR68" s="55"/>
      <c r="AS68" s="55"/>
      <c r="AT68" s="55"/>
      <c r="AU68" s="55"/>
      <c r="AV68" s="55"/>
      <c r="AW68" s="55" t="s">
        <v>31</v>
      </c>
      <c r="AX68" s="55"/>
      <c r="AY68" s="55"/>
      <c r="AZ68" s="55"/>
      <c r="BA68" s="55"/>
      <c r="BB68" s="55"/>
      <c r="BC68" s="55"/>
      <c r="BD68" s="55"/>
      <c r="BE68" s="55" t="s">
        <v>10</v>
      </c>
      <c r="BF68" s="55"/>
      <c r="BG68" s="55"/>
      <c r="BH68" s="55"/>
      <c r="BI68" s="55"/>
      <c r="BJ68" s="55"/>
      <c r="BK68" s="55"/>
      <c r="BL68" s="55"/>
      <c r="CA68" s="1" t="s">
        <v>17</v>
      </c>
    </row>
    <row r="69" spans="1:79" s="4" customFormat="1" ht="12.75" customHeight="1" x14ac:dyDescent="0.25">
      <c r="A69" s="56">
        <v>0</v>
      </c>
      <c r="B69" s="56"/>
      <c r="C69" s="56"/>
      <c r="D69" s="56"/>
      <c r="E69" s="56"/>
      <c r="F69" s="56"/>
      <c r="G69" s="80" t="s">
        <v>65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2"/>
      <c r="AA69" s="72"/>
      <c r="AB69" s="72"/>
      <c r="AC69" s="72"/>
      <c r="AD69" s="72"/>
      <c r="AE69" s="83"/>
      <c r="AF69" s="83"/>
      <c r="AG69" s="83"/>
      <c r="AH69" s="83"/>
      <c r="AI69" s="83"/>
      <c r="AJ69" s="83"/>
      <c r="AK69" s="83"/>
      <c r="AL69" s="83"/>
      <c r="AM69" s="83"/>
      <c r="AN69" s="57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CA69" s="4" t="s">
        <v>18</v>
      </c>
    </row>
    <row r="70" spans="1:79" ht="13.2" customHeight="1" x14ac:dyDescent="0.25">
      <c r="A70" s="42">
        <v>1</v>
      </c>
      <c r="B70" s="42"/>
      <c r="C70" s="42"/>
      <c r="D70" s="42"/>
      <c r="E70" s="42"/>
      <c r="F70" s="42"/>
      <c r="G70" s="43" t="s">
        <v>83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69</v>
      </c>
      <c r="AA70" s="46"/>
      <c r="AB70" s="46"/>
      <c r="AC70" s="46"/>
      <c r="AD70" s="46"/>
      <c r="AE70" s="43" t="s">
        <v>84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8">
        <v>18100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ref="BE70:BE81" si="0">AO70+AW70</f>
        <v>18100</v>
      </c>
      <c r="BF70" s="48"/>
      <c r="BG70" s="48"/>
      <c r="BH70" s="48"/>
      <c r="BI70" s="48"/>
      <c r="BJ70" s="48"/>
      <c r="BK70" s="48"/>
      <c r="BL70" s="48"/>
    </row>
    <row r="71" spans="1:79" ht="13.2" customHeight="1" x14ac:dyDescent="0.25">
      <c r="A71" s="42">
        <v>2</v>
      </c>
      <c r="B71" s="42"/>
      <c r="C71" s="42"/>
      <c r="D71" s="42"/>
      <c r="E71" s="42"/>
      <c r="F71" s="42"/>
      <c r="G71" s="43" t="s">
        <v>100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69</v>
      </c>
      <c r="AA71" s="46"/>
      <c r="AB71" s="46"/>
      <c r="AC71" s="46"/>
      <c r="AD71" s="46"/>
      <c r="AE71" s="43" t="s">
        <v>84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8">
        <v>50000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ref="BE71" si="1">AO71+AW71</f>
        <v>50000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5">
      <c r="A72" s="56">
        <v>0</v>
      </c>
      <c r="B72" s="56"/>
      <c r="C72" s="56"/>
      <c r="D72" s="56"/>
      <c r="E72" s="56"/>
      <c r="F72" s="56"/>
      <c r="G72" s="69" t="s">
        <v>67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2"/>
      <c r="AA72" s="72"/>
      <c r="AB72" s="72"/>
      <c r="AC72" s="72"/>
      <c r="AD72" s="72"/>
      <c r="AE72" s="69"/>
      <c r="AF72" s="70"/>
      <c r="AG72" s="70"/>
      <c r="AH72" s="70"/>
      <c r="AI72" s="70"/>
      <c r="AJ72" s="70"/>
      <c r="AK72" s="70"/>
      <c r="AL72" s="70"/>
      <c r="AM72" s="70"/>
      <c r="AN72" s="71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79" ht="13.2" customHeight="1" x14ac:dyDescent="0.25">
      <c r="A73" s="42">
        <v>3</v>
      </c>
      <c r="B73" s="42"/>
      <c r="C73" s="42"/>
      <c r="D73" s="42"/>
      <c r="E73" s="42"/>
      <c r="F73" s="42"/>
      <c r="G73" s="43" t="s">
        <v>106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109</v>
      </c>
      <c r="AA73" s="46"/>
      <c r="AB73" s="46"/>
      <c r="AC73" s="46"/>
      <c r="AD73" s="46"/>
      <c r="AE73" s="43" t="s">
        <v>85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8">
        <v>10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10</v>
      </c>
      <c r="BF73" s="48"/>
      <c r="BG73" s="48"/>
      <c r="BH73" s="48"/>
      <c r="BI73" s="48"/>
      <c r="BJ73" s="48"/>
      <c r="BK73" s="48"/>
      <c r="BL73" s="48"/>
    </row>
    <row r="74" spans="1:79" ht="13.2" customHeight="1" x14ac:dyDescent="0.25">
      <c r="A74" s="90">
        <v>4</v>
      </c>
      <c r="B74" s="91"/>
      <c r="C74" s="91"/>
      <c r="D74" s="91"/>
      <c r="E74" s="91"/>
      <c r="F74" s="92"/>
      <c r="G74" s="43" t="s">
        <v>107</v>
      </c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9"/>
      <c r="Z74" s="46" t="s">
        <v>109</v>
      </c>
      <c r="AA74" s="46"/>
      <c r="AB74" s="46"/>
      <c r="AC74" s="46"/>
      <c r="AD74" s="46"/>
      <c r="AE74" s="43" t="s">
        <v>85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98">
        <v>5</v>
      </c>
      <c r="AP74" s="91"/>
      <c r="AQ74" s="91"/>
      <c r="AR74" s="91"/>
      <c r="AS74" s="91"/>
      <c r="AT74" s="91"/>
      <c r="AU74" s="91"/>
      <c r="AV74" s="92"/>
      <c r="AW74" s="98"/>
      <c r="AX74" s="91"/>
      <c r="AY74" s="91"/>
      <c r="AZ74" s="91"/>
      <c r="BA74" s="91"/>
      <c r="BB74" s="91"/>
      <c r="BC74" s="91"/>
      <c r="BD74" s="92"/>
      <c r="BE74" s="48">
        <f t="shared" ref="BE74:BE75" si="2">AO74+AW74</f>
        <v>5</v>
      </c>
      <c r="BF74" s="48"/>
      <c r="BG74" s="48"/>
      <c r="BH74" s="48"/>
      <c r="BI74" s="48"/>
      <c r="BJ74" s="48"/>
      <c r="BK74" s="48"/>
      <c r="BL74" s="48"/>
    </row>
    <row r="75" spans="1:79" ht="13.2" customHeight="1" x14ac:dyDescent="0.25">
      <c r="A75" s="90">
        <v>5</v>
      </c>
      <c r="B75" s="91"/>
      <c r="C75" s="91"/>
      <c r="D75" s="91"/>
      <c r="E75" s="91"/>
      <c r="F75" s="92"/>
      <c r="G75" s="43" t="s">
        <v>108</v>
      </c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9"/>
      <c r="Z75" s="46" t="s">
        <v>109</v>
      </c>
      <c r="AA75" s="46"/>
      <c r="AB75" s="46"/>
      <c r="AC75" s="46"/>
      <c r="AD75" s="46"/>
      <c r="AE75" s="43" t="s">
        <v>85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98">
        <v>5</v>
      </c>
      <c r="AP75" s="91"/>
      <c r="AQ75" s="91"/>
      <c r="AR75" s="91"/>
      <c r="AS75" s="91"/>
      <c r="AT75" s="91"/>
      <c r="AU75" s="91"/>
      <c r="AV75" s="92"/>
      <c r="AW75" s="98"/>
      <c r="AX75" s="91"/>
      <c r="AY75" s="91"/>
      <c r="AZ75" s="91"/>
      <c r="BA75" s="91"/>
      <c r="BB75" s="91"/>
      <c r="BC75" s="91"/>
      <c r="BD75" s="92"/>
      <c r="BE75" s="48">
        <f t="shared" si="2"/>
        <v>5</v>
      </c>
      <c r="BF75" s="48"/>
      <c r="BG75" s="48"/>
      <c r="BH75" s="48"/>
      <c r="BI75" s="48"/>
      <c r="BJ75" s="48"/>
      <c r="BK75" s="48"/>
      <c r="BL75" s="48"/>
    </row>
    <row r="76" spans="1:79" ht="19.8" customHeight="1" x14ac:dyDescent="0.25">
      <c r="A76" s="42">
        <v>6</v>
      </c>
      <c r="B76" s="42"/>
      <c r="C76" s="42"/>
      <c r="D76" s="42"/>
      <c r="E76" s="42"/>
      <c r="F76" s="42"/>
      <c r="G76" s="43" t="s">
        <v>101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66</v>
      </c>
      <c r="AA76" s="46"/>
      <c r="AB76" s="46"/>
      <c r="AC76" s="46"/>
      <c r="AD76" s="46"/>
      <c r="AE76" s="43" t="s">
        <v>85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8">
        <v>3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ref="BE76" si="3">AO76+AW76</f>
        <v>3</v>
      </c>
      <c r="BF76" s="48"/>
      <c r="BG76" s="48"/>
      <c r="BH76" s="48"/>
      <c r="BI76" s="48"/>
      <c r="BJ76" s="48"/>
      <c r="BK76" s="48"/>
      <c r="BL76" s="48"/>
    </row>
    <row r="77" spans="1:79" s="4" customFormat="1" ht="12.75" customHeight="1" x14ac:dyDescent="0.25">
      <c r="A77" s="56">
        <v>0</v>
      </c>
      <c r="B77" s="56"/>
      <c r="C77" s="56"/>
      <c r="D77" s="56"/>
      <c r="E77" s="56"/>
      <c r="F77" s="56"/>
      <c r="G77" s="69" t="s">
        <v>68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72"/>
      <c r="AA77" s="72"/>
      <c r="AB77" s="72"/>
      <c r="AC77" s="72"/>
      <c r="AD77" s="72"/>
      <c r="AE77" s="69"/>
      <c r="AF77" s="70"/>
      <c r="AG77" s="70"/>
      <c r="AH77" s="70"/>
      <c r="AI77" s="70"/>
      <c r="AJ77" s="70"/>
      <c r="AK77" s="70"/>
      <c r="AL77" s="70"/>
      <c r="AM77" s="70"/>
      <c r="AN77" s="71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79" ht="13.2" customHeight="1" x14ac:dyDescent="0.25">
      <c r="A78" s="42">
        <v>7</v>
      </c>
      <c r="B78" s="42"/>
      <c r="C78" s="42"/>
      <c r="D78" s="42"/>
      <c r="E78" s="42"/>
      <c r="F78" s="42"/>
      <c r="G78" s="43" t="s">
        <v>86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69</v>
      </c>
      <c r="AA78" s="46"/>
      <c r="AB78" s="46"/>
      <c r="AC78" s="46"/>
      <c r="AD78" s="46"/>
      <c r="AE78" s="43" t="s">
        <v>87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8">
        <v>1810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0"/>
        <v>1810</v>
      </c>
      <c r="BF78" s="48"/>
      <c r="BG78" s="48"/>
      <c r="BH78" s="48"/>
      <c r="BI78" s="48"/>
      <c r="BJ78" s="48"/>
      <c r="BK78" s="48"/>
      <c r="BL78" s="48"/>
    </row>
    <row r="79" spans="1:79" ht="13.2" customHeight="1" x14ac:dyDescent="0.25">
      <c r="A79" s="42">
        <v>8</v>
      </c>
      <c r="B79" s="42"/>
      <c r="C79" s="42"/>
      <c r="D79" s="42"/>
      <c r="E79" s="42"/>
      <c r="F79" s="42"/>
      <c r="G79" s="43" t="s">
        <v>102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69</v>
      </c>
      <c r="AA79" s="46"/>
      <c r="AB79" s="46"/>
      <c r="AC79" s="46"/>
      <c r="AD79" s="46"/>
      <c r="AE79" s="43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8">
        <v>16666.669999999998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ref="BE79" si="4">AO79+AW79</f>
        <v>16666.669999999998</v>
      </c>
      <c r="BF79" s="48"/>
      <c r="BG79" s="48"/>
      <c r="BH79" s="48"/>
      <c r="BI79" s="48"/>
      <c r="BJ79" s="48"/>
      <c r="BK79" s="48"/>
      <c r="BL79" s="48"/>
    </row>
    <row r="80" spans="1:79" s="4" customFormat="1" ht="12.75" customHeight="1" x14ac:dyDescent="0.25">
      <c r="A80" s="56">
        <v>0</v>
      </c>
      <c r="B80" s="56"/>
      <c r="C80" s="56"/>
      <c r="D80" s="56"/>
      <c r="E80" s="56"/>
      <c r="F80" s="56"/>
      <c r="G80" s="69" t="s">
        <v>70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72"/>
      <c r="AA80" s="72"/>
      <c r="AB80" s="72"/>
      <c r="AC80" s="72"/>
      <c r="AD80" s="72"/>
      <c r="AE80" s="69"/>
      <c r="AF80" s="70"/>
      <c r="AG80" s="70"/>
      <c r="AH80" s="70"/>
      <c r="AI80" s="70"/>
      <c r="AJ80" s="70"/>
      <c r="AK80" s="70"/>
      <c r="AL80" s="70"/>
      <c r="AM80" s="70"/>
      <c r="AN80" s="71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52.8" customHeight="1" x14ac:dyDescent="0.25">
      <c r="A81" s="42">
        <v>9</v>
      </c>
      <c r="B81" s="42"/>
      <c r="C81" s="42"/>
      <c r="D81" s="42"/>
      <c r="E81" s="42"/>
      <c r="F81" s="42"/>
      <c r="G81" s="43" t="s">
        <v>88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71</v>
      </c>
      <c r="AA81" s="46"/>
      <c r="AB81" s="46"/>
      <c r="AC81" s="46"/>
      <c r="AD81" s="46"/>
      <c r="AE81" s="43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8">
        <v>100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f t="shared" si="0"/>
        <v>100</v>
      </c>
      <c r="BF81" s="48"/>
      <c r="BG81" s="48"/>
      <c r="BH81" s="48"/>
      <c r="BI81" s="48"/>
      <c r="BJ81" s="48"/>
      <c r="BK81" s="48"/>
      <c r="BL81" s="48"/>
    </row>
    <row r="82" spans="1:64" ht="45" customHeight="1" x14ac:dyDescent="0.25">
      <c r="A82" s="42">
        <v>10</v>
      </c>
      <c r="B82" s="42"/>
      <c r="C82" s="42"/>
      <c r="D82" s="42"/>
      <c r="E82" s="42"/>
      <c r="F82" s="42"/>
      <c r="G82" s="43" t="s">
        <v>103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71</v>
      </c>
      <c r="AA82" s="46"/>
      <c r="AB82" s="46"/>
      <c r="AC82" s="46"/>
      <c r="AD82" s="46"/>
      <c r="AE82" s="43" t="s">
        <v>104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7">
        <v>100</v>
      </c>
      <c r="AP82" s="47"/>
      <c r="AQ82" s="47"/>
      <c r="AR82" s="47"/>
      <c r="AS82" s="47"/>
      <c r="AT82" s="47"/>
      <c r="AU82" s="47"/>
      <c r="AV82" s="47"/>
      <c r="AW82" s="48">
        <v>0</v>
      </c>
      <c r="AX82" s="48"/>
      <c r="AY82" s="48"/>
      <c r="AZ82" s="48"/>
      <c r="BA82" s="48"/>
      <c r="BB82" s="48"/>
      <c r="BC82" s="48"/>
      <c r="BD82" s="48"/>
      <c r="BE82" s="47">
        <f t="shared" ref="BE82" si="5">AO82+AW82</f>
        <v>100</v>
      </c>
      <c r="BF82" s="47"/>
      <c r="BG82" s="47"/>
      <c r="BH82" s="47"/>
      <c r="BI82" s="47"/>
      <c r="BJ82" s="47"/>
      <c r="BK82" s="47"/>
      <c r="BL82" s="47"/>
    </row>
    <row r="83" spans="1:64" ht="9" customHeight="1" x14ac:dyDescent="0.25"/>
    <row r="84" spans="1:64" ht="31.2" customHeight="1" x14ac:dyDescent="0.25">
      <c r="A84" s="73" t="s">
        <v>93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76" t="s">
        <v>94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52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9" t="s">
        <v>3</v>
      </c>
      <c r="B86" s="79"/>
      <c r="C86" s="79"/>
      <c r="D86" s="79"/>
      <c r="E86" s="79"/>
      <c r="F86" s="79"/>
    </row>
    <row r="87" spans="1:64" ht="13.2" customHeight="1" x14ac:dyDescent="0.25">
      <c r="A87" s="88" t="s">
        <v>75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</row>
    <row r="88" spans="1:64" x14ac:dyDescent="0.25">
      <c r="A88" s="89" t="s">
        <v>47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</row>
    <row r="89" spans="1:64" ht="10.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15.6" customHeight="1" x14ac:dyDescent="0.25">
      <c r="A90" s="73" t="s">
        <v>76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76" t="s">
        <v>77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52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86">
        <v>44932</v>
      </c>
      <c r="B92" s="87"/>
      <c r="C92" s="87"/>
      <c r="D92" s="87"/>
      <c r="E92" s="87"/>
      <c r="F92" s="87"/>
      <c r="G92" s="87"/>
      <c r="H92" s="87"/>
    </row>
    <row r="93" spans="1:64" x14ac:dyDescent="0.25">
      <c r="A93" s="78" t="s">
        <v>45</v>
      </c>
      <c r="B93" s="78"/>
      <c r="C93" s="78"/>
      <c r="D93" s="78"/>
      <c r="E93" s="78"/>
      <c r="F93" s="78"/>
      <c r="G93" s="78"/>
      <c r="H93" s="78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5">
      <c r="A94" s="23" t="s">
        <v>46</v>
      </c>
    </row>
  </sheetData>
  <mergeCells count="265">
    <mergeCell ref="A74:F74"/>
    <mergeCell ref="A75:F75"/>
    <mergeCell ref="G74:Y74"/>
    <mergeCell ref="Z74:AD74"/>
    <mergeCell ref="AE74:AN74"/>
    <mergeCell ref="AO74:AV74"/>
    <mergeCell ref="AW74:BD74"/>
    <mergeCell ref="BE74:BL74"/>
    <mergeCell ref="AE75:AN75"/>
    <mergeCell ref="Z75:AD75"/>
    <mergeCell ref="AO75:AV75"/>
    <mergeCell ref="AW75:BD75"/>
    <mergeCell ref="BE75:BL75"/>
    <mergeCell ref="G75:Y75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W85:AM85"/>
    <mergeCell ref="AO85:BG85"/>
    <mergeCell ref="A86:F8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A68:F68"/>
    <mergeCell ref="G68:Y68"/>
    <mergeCell ref="Z68:AD68"/>
    <mergeCell ref="BE71:BL71"/>
    <mergeCell ref="A76:F76"/>
    <mergeCell ref="G76:Y76"/>
    <mergeCell ref="Z76:AD76"/>
    <mergeCell ref="AE76:AN76"/>
    <mergeCell ref="AO76:AV76"/>
    <mergeCell ref="A84:V84"/>
    <mergeCell ref="W84:AM84"/>
    <mergeCell ref="AO84:BG84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3:F73"/>
    <mergeCell ref="G73:Y73"/>
    <mergeCell ref="Z73:AD73"/>
    <mergeCell ref="AE73:AN73"/>
    <mergeCell ref="AO73:AV73"/>
    <mergeCell ref="AW73:BD73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AC53:AJ53"/>
    <mergeCell ref="AK53:AR53"/>
    <mergeCell ref="AS53:AZ53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AE68:AN68"/>
    <mergeCell ref="AO68:AV68"/>
    <mergeCell ref="AW68:BD68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A82:F82"/>
    <mergeCell ref="G82:Y82"/>
    <mergeCell ref="Z82:AD82"/>
    <mergeCell ref="AE82:AN82"/>
    <mergeCell ref="AO82:AV82"/>
    <mergeCell ref="AW82:BD82"/>
    <mergeCell ref="BE82:BL82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BE81:BL81"/>
    <mergeCell ref="A81:F81"/>
    <mergeCell ref="G81:Y81"/>
    <mergeCell ref="Z81:AD81"/>
    <mergeCell ref="AE81:AN81"/>
    <mergeCell ref="AO81:AV81"/>
    <mergeCell ref="AW81:BD81"/>
    <mergeCell ref="BE78:BL78"/>
  </mergeCells>
  <conditionalFormatting sqref="G69:L69 G73:G75">
    <cfRule type="cellIs" dxfId="19" priority="21" stopIfTrue="1" operator="equal">
      <formula>$G68</formula>
    </cfRule>
  </conditionalFormatting>
  <conditionalFormatting sqref="D51:D53">
    <cfRule type="cellIs" dxfId="18" priority="22" stopIfTrue="1" operator="equal">
      <formula>$D50</formula>
    </cfRule>
  </conditionalFormatting>
  <conditionalFormatting sqref="A69:F69">
    <cfRule type="cellIs" dxfId="17" priority="23" stopIfTrue="1" operator="equal">
      <formula>0</formula>
    </cfRule>
  </conditionalFormatting>
  <conditionalFormatting sqref="D54">
    <cfRule type="cellIs" dxfId="16" priority="20" stopIfTrue="1" operator="equal">
      <formula>$D51</formula>
    </cfRule>
  </conditionalFormatting>
  <conditionalFormatting sqref="G70:G71">
    <cfRule type="cellIs" dxfId="15" priority="17" stopIfTrue="1" operator="equal">
      <formula>$G69</formula>
    </cfRule>
  </conditionalFormatting>
  <conditionalFormatting sqref="A70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$G70</formula>
    </cfRule>
  </conditionalFormatting>
  <conditionalFormatting sqref="A72:F72">
    <cfRule type="cellIs" dxfId="12" priority="16" stopIfTrue="1" operator="equal">
      <formula>0</formula>
    </cfRule>
  </conditionalFormatting>
  <conditionalFormatting sqref="A73:F73 A76:F76 A74:A75">
    <cfRule type="cellIs" dxfId="11" priority="14" stopIfTrue="1" operator="equal">
      <formula>0</formula>
    </cfRule>
  </conditionalFormatting>
  <conditionalFormatting sqref="G77">
    <cfRule type="cellIs" dxfId="10" priority="11" stopIfTrue="1" operator="equal">
      <formula>$G73</formula>
    </cfRule>
  </conditionalFormatting>
  <conditionalFormatting sqref="A77:F77">
    <cfRule type="cellIs" dxfId="9" priority="12" stopIfTrue="1" operator="equal">
      <formula>0</formula>
    </cfRule>
  </conditionalFormatting>
  <conditionalFormatting sqref="G78:G79">
    <cfRule type="cellIs" dxfId="8" priority="9" stopIfTrue="1" operator="equal">
      <formula>$G77</formula>
    </cfRule>
  </conditionalFormatting>
  <conditionalFormatting sqref="A78:F79">
    <cfRule type="cellIs" dxfId="7" priority="10" stopIfTrue="1" operator="equal">
      <formula>0</formula>
    </cfRule>
  </conditionalFormatting>
  <conditionalFormatting sqref="G80">
    <cfRule type="cellIs" dxfId="6" priority="7" stopIfTrue="1" operator="equal">
      <formula>$G78</formula>
    </cfRule>
  </conditionalFormatting>
  <conditionalFormatting sqref="A80:F80">
    <cfRule type="cellIs" dxfId="5" priority="8" stopIfTrue="1" operator="equal">
      <formula>0</formula>
    </cfRule>
  </conditionalFormatting>
  <conditionalFormatting sqref="G81">
    <cfRule type="cellIs" dxfId="4" priority="5" stopIfTrue="1" operator="equal">
      <formula>$G80</formula>
    </cfRule>
  </conditionalFormatting>
  <conditionalFormatting sqref="A81:F81">
    <cfRule type="cellIs" dxfId="3" priority="6" stopIfTrue="1" operator="equal">
      <formula>0</formula>
    </cfRule>
  </conditionalFormatting>
  <conditionalFormatting sqref="G82">
    <cfRule type="cellIs" dxfId="2" priority="2" stopIfTrue="1" operator="equal">
      <formula>$G81</formula>
    </cfRule>
  </conditionalFormatting>
  <conditionalFormatting sqref="A82:F82">
    <cfRule type="cellIs" dxfId="1" priority="1" stopIfTrue="1" operator="equal">
      <formula>0</formula>
    </cfRule>
  </conditionalFormatting>
  <conditionalFormatting sqref="G76">
    <cfRule type="cellIs" dxfId="0" priority="24" stopIfTrue="1" operator="equal">
      <formula>$G73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2022-12-16T12:42:41Z</cp:lastPrinted>
  <dcterms:created xsi:type="dcterms:W3CDTF">2016-08-15T09:54:21Z</dcterms:created>
  <dcterms:modified xsi:type="dcterms:W3CDTF">2023-01-05T10:56:31Z</dcterms:modified>
</cp:coreProperties>
</file>