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00"/>
  </bookViews>
  <sheets>
    <sheet name="КПК0611041" sheetId="2" r:id="rId1"/>
  </sheets>
  <definedNames>
    <definedName name="_xlnm.Print_Area" localSheetId="0">КПК0611041!$A$1:$BM$92</definedName>
  </definedNames>
  <calcPr calcId="144525"/>
</workbook>
</file>

<file path=xl/calcChain.xml><?xml version="1.0" encoding="utf-8"?>
<calcChain xmlns="http://schemas.openxmlformats.org/spreadsheetml/2006/main">
  <c r="BE77" i="2" l="1"/>
  <c r="BE78" i="2"/>
  <c r="BE76" i="2"/>
  <c r="BE65" i="2" l="1"/>
  <c r="AC50" i="2"/>
  <c r="AR58" i="2" l="1"/>
  <c r="AS50" i="2"/>
  <c r="AS49" i="2"/>
</calcChain>
</file>

<file path=xl/sharedStrings.xml><?xml version="1.0" encoding="utf-8"?>
<sst xmlns="http://schemas.openxmlformats.org/spreadsheetml/2006/main" count="159" uniqueCount="111">
  <si>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</si>
  <si>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</si>
  <si>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</si>
  <si>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</si>
  <si>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</si>
  <si>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</si>
  <si>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</si>
  <si>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</si>
  <si>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</si>
  <si>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</si>
  <si>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</si>
  <si>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</si>
  <si>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</si>
  <si>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</si>
  <si>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</si>
  <si>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</si>
  <si>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</si>
  <si>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</si>
  <si>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</si>
  <si>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</si>
  <si>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</si>
  <si>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</si>
  <si>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</si>
  <si>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</si>
  <si>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</si>
  <si>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</si>
  <si>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</si>
  <si>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</si>
  <si>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</si>
  <si>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</si>
  <si>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</si>
  <si>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</si>
  <si>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</si>
  <si>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</si>
  <si>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</si>
  <si>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</si>
  <si>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</si>
  <si>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</si>
  <si>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</si>
  <si>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</si>
  <si>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</si>
  <si>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</si>
  <si>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</si>
  <si>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</si>
  <si>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</si>
  <si>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</si>
  <si>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</si>
  <si>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</si>
  <si>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</si>
  <si>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</si>
  <si>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</si>
  <si>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</si>
  <si>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</si>
  <si>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</si>
  <si>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</si>
  <si>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</si>
  <si>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</si>
  <si>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</si>
  <si>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</si>
  <si>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</si>
  <si>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</si>
  <si>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</si>
  <si>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</si>
  <si>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</si>
  <si>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</si>
  <si>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УСЬОГО</t>
  </si>
  <si>
    <t>затрат</t>
  </si>
  <si>
    <t>Z1</t>
  </si>
  <si>
    <t>кількість закладів</t>
  </si>
  <si>
    <t>од.</t>
  </si>
  <si>
    <t>мережа</t>
  </si>
  <si>
    <t>штатний розпис</t>
  </si>
  <si>
    <t>продукту</t>
  </si>
  <si>
    <t>чисельність учнів в ЗЗСО, з них</t>
  </si>
  <si>
    <t>осіб</t>
  </si>
  <si>
    <t>хлопчиків</t>
  </si>
  <si>
    <t>дівчаток</t>
  </si>
  <si>
    <t>ефективності</t>
  </si>
  <si>
    <t>середньорічна вартість утримання одного учня</t>
  </si>
  <si>
    <t>грн.</t>
  </si>
  <si>
    <t>розрахунок  (обсяги фінансування /середньорічна чисельність учнів)</t>
  </si>
  <si>
    <t>якості</t>
  </si>
  <si>
    <t>кількість днів відвідування</t>
  </si>
  <si>
    <t>днів</t>
  </si>
  <si>
    <t>навчальний план</t>
  </si>
  <si>
    <t>Забезпечення надання послуг з загальної середньої освіти в закладах загальної середньої освіти дівчатам та хлопцям.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</si>
  <si>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</si>
  <si>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</si>
  <si>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</si>
  <si>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</si>
  <si>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</si>
  <si>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</si>
  <si>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</si>
  <si>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</si>
  <si>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</si>
  <si>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</si>
  <si>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</si>
  <si>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</si>
  <si>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Надання загальної середньої освіти закладами загальної середньої освіти</t>
  </si>
  <si>
    <t>0610000</t>
  </si>
  <si>
    <t>0921</t>
  </si>
  <si>
    <t>0611061</t>
  </si>
  <si>
    <t>1061</t>
  </si>
  <si>
    <t>Конституція України, Бюджетний кодекс України, Закон України «Про Державний бюджет України на 2022 рік», «Про освіту», «Про загальну середню освіту», постанова КМУ від 14.01.2015 №6 "Деякі питання надання освітньої субвенції з державного бюджету місцевим бюджетам",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VIIІ скликання від 07.12.2022 року №9-26/2022 «Про бюджет Ніжинської міської територіальної громади на 2022 рік»</t>
  </si>
  <si>
    <t xml:space="preserve"> кількість класів</t>
  </si>
  <si>
    <t>кількість посадових окладів (ставок) педагогічного персоналу</t>
  </si>
  <si>
    <t>кількість штатних одиниць адмінперсоналу, за умовами оплати віднесених до педагогічного персоналу</t>
  </si>
  <si>
    <t xml:space="preserve">чисельність учнів, які нагороджені (срібною, золотою) медалями, з них :  </t>
  </si>
  <si>
    <t>звіт керівників закладів про якість навчання за рік</t>
  </si>
  <si>
    <t>Забезпечити надання відповідних послуг ЗЗСО за рахунок вільного залишку коштів за освітньою субвенцією по ІРЦ (крім залишку коштів що мають цільове призначення, виділених відповідно до рішень КМУ у попередньому бюджетному періоді).</t>
  </si>
  <si>
    <t>Забезпечити використання ззалишку субвенції з державного бюджету місцевим бюджетам на виплату заробітної плати педагогічних працівників ЗЗСО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</si>
</sst>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8" fillId="0" borderId="0" xfId="0" applyFont="1"/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1" fillId="2" borderId="9" xfId="0" quotePrefix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11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5" zoomScale="70" zoomScaleNormal="70" zoomScaleSheetLayoutView="100" workbookViewId="0">
      <selection activeCell="A28" sqref="A28:BL2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" customHeight="1" x14ac:dyDescent="0.25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 x14ac:dyDescent="0.25">
      <c r="AO3" s="103" t="s">
        <v>87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32.1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0" t="s">
        <v>88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"/>
      <c r="BH6" s="9"/>
      <c r="BI6" s="9"/>
      <c r="BJ6" s="9"/>
      <c r="BK6" s="9"/>
      <c r="BL6" s="9"/>
    </row>
    <row r="7" spans="1:77" ht="12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1">
        <v>44911</v>
      </c>
      <c r="AP7" s="67"/>
      <c r="AQ7" s="67"/>
      <c r="AR7" s="67"/>
      <c r="AS7" s="67"/>
      <c r="AT7" s="67"/>
      <c r="AU7" s="67"/>
      <c r="AV7" s="9" t="s">
        <v>63</v>
      </c>
      <c r="AW7" s="92">
        <v>148</v>
      </c>
      <c r="AX7" s="67"/>
      <c r="AY7" s="67"/>
      <c r="AZ7" s="67"/>
      <c r="BA7" s="67"/>
      <c r="BB7" s="67"/>
      <c r="BC7" s="67"/>
      <c r="BD7" s="67"/>
      <c r="BE7" s="67"/>
      <c r="BF7" s="67"/>
      <c r="BG7" s="9"/>
      <c r="BH7" s="9"/>
      <c r="BI7" s="9"/>
      <c r="BJ7" s="9"/>
      <c r="BK7" s="9"/>
      <c r="BL7" s="9"/>
    </row>
    <row r="8" spans="1:7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9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9"/>
      <c r="BH8" s="9"/>
      <c r="BI8" s="9"/>
      <c r="BJ8" s="9"/>
      <c r="BK8" s="9"/>
      <c r="BL8" s="9"/>
    </row>
    <row r="9" spans="1:77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7" ht="15.75" customHeight="1" x14ac:dyDescent="0.25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 x14ac:dyDescent="0.25">
      <c r="A11" s="62" t="s">
        <v>97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 x14ac:dyDescent="0.25">
      <c r="A13" s="13" t="s">
        <v>53</v>
      </c>
      <c r="B13" s="64" t="s">
        <v>86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14"/>
      <c r="N13" s="93" t="s">
        <v>88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15"/>
      <c r="AU13" s="64" t="s">
        <v>94</v>
      </c>
      <c r="AV13" s="65"/>
      <c r="AW13" s="65"/>
      <c r="AX13" s="65"/>
      <c r="AY13" s="65"/>
      <c r="AZ13" s="65"/>
      <c r="BA13" s="65"/>
      <c r="BB13" s="6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customFormat="1" ht="24" customHeight="1" x14ac:dyDescent="0.25">
      <c r="A14" s="16"/>
      <c r="B14" s="63" t="s">
        <v>56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16"/>
      <c r="N14" s="94" t="s">
        <v>62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16"/>
      <c r="AU14" s="63" t="s">
        <v>55</v>
      </c>
      <c r="AV14" s="63"/>
      <c r="AW14" s="63"/>
      <c r="AX14" s="63"/>
      <c r="AY14" s="63"/>
      <c r="AZ14" s="63"/>
      <c r="BA14" s="63"/>
      <c r="BB14" s="63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8"/>
      <c r="BF15" s="18"/>
      <c r="BG15" s="18"/>
      <c r="BH15" s="18"/>
      <c r="BI15" s="18"/>
      <c r="BJ15" s="18"/>
      <c r="BK15" s="18"/>
      <c r="BL15" s="18"/>
    </row>
    <row r="16" spans="1:77" customFormat="1" ht="15" customHeight="1" x14ac:dyDescent="0.25">
      <c r="A16" s="19" t="s">
        <v>4</v>
      </c>
      <c r="B16" s="64" t="s">
        <v>99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14"/>
      <c r="N16" s="93" t="s">
        <v>88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15"/>
      <c r="AU16" s="64" t="s">
        <v>94</v>
      </c>
      <c r="AV16" s="65"/>
      <c r="AW16" s="65"/>
      <c r="AX16" s="65"/>
      <c r="AY16" s="65"/>
      <c r="AZ16" s="65"/>
      <c r="BA16" s="65"/>
      <c r="BB16" s="65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6"/>
      <c r="BN16" s="6"/>
      <c r="BO16" s="6"/>
      <c r="BP16" s="4"/>
      <c r="BQ16" s="4"/>
      <c r="BR16" s="4"/>
      <c r="BS16" s="4"/>
      <c r="BT16" s="4"/>
      <c r="BU16" s="4"/>
      <c r="BV16" s="4"/>
      <c r="BW16" s="4"/>
    </row>
    <row r="17" spans="1:79" customFormat="1" ht="24" customHeight="1" x14ac:dyDescent="0.25">
      <c r="A17" s="22"/>
      <c r="B17" s="63" t="s">
        <v>56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16"/>
      <c r="N17" s="94" t="s">
        <v>61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16"/>
      <c r="AU17" s="63" t="s">
        <v>55</v>
      </c>
      <c r="AV17" s="63"/>
      <c r="AW17" s="63"/>
      <c r="AX17" s="63"/>
      <c r="AY17" s="63"/>
      <c r="AZ17" s="63"/>
      <c r="BA17" s="63"/>
      <c r="BB17" s="63"/>
      <c r="BC17" s="23"/>
      <c r="BD17" s="23"/>
      <c r="BE17" s="23"/>
      <c r="BF17" s="23"/>
      <c r="BG17" s="23"/>
      <c r="BH17" s="23"/>
      <c r="BI17" s="23"/>
      <c r="BJ17" s="23"/>
      <c r="BK17" s="24"/>
      <c r="BL17" s="23"/>
      <c r="BM17" s="6"/>
      <c r="BN17" s="6"/>
      <c r="BO17" s="6"/>
      <c r="BP17" s="5"/>
      <c r="BQ17" s="5"/>
      <c r="BR17" s="5"/>
      <c r="BS17" s="5"/>
      <c r="BT17" s="5"/>
      <c r="BU17" s="5"/>
      <c r="BV17" s="5"/>
      <c r="BW17" s="5"/>
    </row>
    <row r="18" spans="1:79" customForma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spans="1:79" customFormat="1" ht="28.5" customHeight="1" x14ac:dyDescent="0.25">
      <c r="A19" s="13" t="s">
        <v>54</v>
      </c>
      <c r="B19" s="64" t="s">
        <v>101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17"/>
      <c r="N19" s="64" t="s">
        <v>102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0"/>
      <c r="AA19" s="64" t="s">
        <v>100</v>
      </c>
      <c r="AB19" s="65"/>
      <c r="AC19" s="65"/>
      <c r="AD19" s="65"/>
      <c r="AE19" s="65"/>
      <c r="AF19" s="65"/>
      <c r="AG19" s="65"/>
      <c r="AH19" s="65"/>
      <c r="AI19" s="65"/>
      <c r="AJ19" s="20"/>
      <c r="AK19" s="66" t="s">
        <v>98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0"/>
      <c r="BE19" s="64" t="s">
        <v>95</v>
      </c>
      <c r="BF19" s="65"/>
      <c r="BG19" s="65"/>
      <c r="BH19" s="65"/>
      <c r="BI19" s="65"/>
      <c r="BJ19" s="65"/>
      <c r="BK19" s="65"/>
      <c r="BL19" s="65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</row>
    <row r="20" spans="1:79" customFormat="1" ht="25.5" customHeight="1" x14ac:dyDescent="0.25">
      <c r="A20" s="17"/>
      <c r="B20" s="63" t="s">
        <v>56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17"/>
      <c r="N20" s="63" t="s">
        <v>57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3"/>
      <c r="AA20" s="95" t="s">
        <v>58</v>
      </c>
      <c r="AB20" s="95"/>
      <c r="AC20" s="95"/>
      <c r="AD20" s="95"/>
      <c r="AE20" s="95"/>
      <c r="AF20" s="95"/>
      <c r="AG20" s="95"/>
      <c r="AH20" s="95"/>
      <c r="AI20" s="95"/>
      <c r="AJ20" s="23"/>
      <c r="AK20" s="68" t="s">
        <v>59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3"/>
      <c r="BE20" s="63" t="s">
        <v>60</v>
      </c>
      <c r="BF20" s="63"/>
      <c r="BG20" s="63"/>
      <c r="BH20" s="63"/>
      <c r="BI20" s="63"/>
      <c r="BJ20" s="63"/>
      <c r="BK20" s="63"/>
      <c r="BL20" s="63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</row>
    <row r="21" spans="1:79" ht="6.75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</row>
    <row r="22" spans="1:79" ht="24.9" customHeight="1" x14ac:dyDescent="0.25">
      <c r="A22" s="105" t="s">
        <v>50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75">
        <v>242273.11</v>
      </c>
      <c r="V22" s="75"/>
      <c r="W22" s="75"/>
      <c r="X22" s="75"/>
      <c r="Y22" s="75"/>
      <c r="Z22" s="75"/>
      <c r="AA22" s="75"/>
      <c r="AB22" s="75"/>
      <c r="AC22" s="75"/>
      <c r="AD22" s="75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75">
        <v>242273.11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" customHeight="1" x14ac:dyDescent="0.25">
      <c r="A23" s="74" t="s">
        <v>22</v>
      </c>
      <c r="B23" s="74"/>
      <c r="C23" s="74"/>
      <c r="D23" s="74"/>
      <c r="E23" s="74"/>
      <c r="F23" s="74"/>
      <c r="G23" s="74"/>
      <c r="H23" s="74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4" t="s">
        <v>24</v>
      </c>
      <c r="U23" s="74"/>
      <c r="V23" s="74"/>
      <c r="W23" s="74"/>
      <c r="X23" s="26"/>
      <c r="Y23" s="26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8"/>
      <c r="AO23" s="28"/>
      <c r="AP23" s="28"/>
      <c r="AQ23" s="28"/>
      <c r="AR23" s="28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8"/>
      <c r="BE23" s="28"/>
      <c r="BF23" s="28"/>
      <c r="BG23" s="28"/>
      <c r="BH23" s="28"/>
      <c r="BI23" s="28"/>
      <c r="BJ23" s="25"/>
      <c r="BK23" s="25"/>
      <c r="BL23" s="25"/>
    </row>
    <row r="24" spans="1:79" ht="12.75" customHeight="1" x14ac:dyDescent="0.25">
      <c r="A24" s="29"/>
      <c r="B24" s="29"/>
      <c r="C24" s="29"/>
      <c r="D24" s="29"/>
      <c r="E24" s="29"/>
      <c r="F24" s="29"/>
      <c r="G24" s="29"/>
      <c r="H24" s="29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9"/>
      <c r="U24" s="29"/>
      <c r="V24" s="29"/>
      <c r="W24" s="29"/>
      <c r="X24" s="26"/>
      <c r="Y24" s="26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8"/>
      <c r="AO24" s="28"/>
      <c r="AP24" s="28"/>
      <c r="AQ24" s="28"/>
      <c r="AR24" s="28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8"/>
      <c r="BE24" s="28"/>
      <c r="BF24" s="28"/>
      <c r="BG24" s="28"/>
      <c r="BH24" s="28"/>
      <c r="BI24" s="28"/>
      <c r="BJ24" s="25"/>
      <c r="BK24" s="25"/>
      <c r="BL24" s="25"/>
    </row>
    <row r="25" spans="1:79" ht="15.75" customHeight="1" x14ac:dyDescent="0.25">
      <c r="A25" s="79" t="s">
        <v>37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70.8" customHeight="1" x14ac:dyDescent="0.25">
      <c r="A26" s="80" t="s">
        <v>103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 x14ac:dyDescent="0.25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5">
      <c r="A29" s="84" t="s">
        <v>28</v>
      </c>
      <c r="B29" s="84"/>
      <c r="C29" s="84"/>
      <c r="D29" s="84"/>
      <c r="E29" s="84"/>
      <c r="F29" s="84"/>
      <c r="G29" s="81" t="s">
        <v>40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6" hidden="1" x14ac:dyDescent="0.25">
      <c r="A30" s="69">
        <v>1</v>
      </c>
      <c r="B30" s="69"/>
      <c r="C30" s="69"/>
      <c r="D30" s="69"/>
      <c r="E30" s="69"/>
      <c r="F30" s="69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5">
      <c r="A31" s="47" t="s">
        <v>33</v>
      </c>
      <c r="B31" s="47"/>
      <c r="C31" s="47"/>
      <c r="D31" s="47"/>
      <c r="E31" s="47"/>
      <c r="F31" s="47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5">
      <c r="A32" s="47">
        <v>1</v>
      </c>
      <c r="B32" s="47"/>
      <c r="C32" s="47"/>
      <c r="D32" s="47"/>
      <c r="E32" s="47"/>
      <c r="F32" s="47"/>
      <c r="G32" s="70" t="s">
        <v>64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4" spans="1:79" ht="15.9" customHeight="1" x14ac:dyDescent="0.25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" customHeight="1" x14ac:dyDescent="0.25">
      <c r="A35" s="80" t="s">
        <v>85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</row>
    <row r="37" spans="1:79" ht="15.75" customHeight="1" x14ac:dyDescent="0.25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5">
      <c r="A38" s="84" t="s">
        <v>28</v>
      </c>
      <c r="B38" s="84"/>
      <c r="C38" s="84"/>
      <c r="D38" s="84"/>
      <c r="E38" s="84"/>
      <c r="F38" s="84"/>
      <c r="G38" s="81" t="s">
        <v>25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6" hidden="1" x14ac:dyDescent="0.25">
      <c r="A39" s="69">
        <v>1</v>
      </c>
      <c r="B39" s="69"/>
      <c r="C39" s="69"/>
      <c r="D39" s="69"/>
      <c r="E39" s="69"/>
      <c r="F39" s="69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5">
      <c r="A40" s="47" t="s">
        <v>6</v>
      </c>
      <c r="B40" s="47"/>
      <c r="C40" s="47"/>
      <c r="D40" s="47"/>
      <c r="E40" s="47"/>
      <c r="F40" s="47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5.5" customHeight="1" x14ac:dyDescent="0.25">
      <c r="A41" s="47">
        <v>1</v>
      </c>
      <c r="B41" s="47"/>
      <c r="C41" s="47"/>
      <c r="D41" s="47"/>
      <c r="E41" s="47"/>
      <c r="F41" s="47"/>
      <c r="G41" s="70" t="s">
        <v>109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</row>
    <row r="43" spans="1:79" ht="15.75" customHeight="1" x14ac:dyDescent="0.25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</row>
    <row r="44" spans="1:79" ht="15" customHeight="1" x14ac:dyDescent="0.25">
      <c r="A44" s="73" t="s">
        <v>96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35"/>
      <c r="BB44" s="35"/>
      <c r="BC44" s="35"/>
      <c r="BD44" s="35"/>
      <c r="BE44" s="35"/>
      <c r="BF44" s="35"/>
      <c r="BG44" s="35"/>
      <c r="BH44" s="35"/>
      <c r="BI44" s="36"/>
      <c r="BJ44" s="36"/>
      <c r="BK44" s="36"/>
      <c r="BL44" s="36"/>
    </row>
    <row r="45" spans="1:79" ht="15.9" customHeight="1" x14ac:dyDescent="0.25">
      <c r="A45" s="69" t="s">
        <v>28</v>
      </c>
      <c r="B45" s="69"/>
      <c r="C45" s="69"/>
      <c r="D45" s="85" t="s">
        <v>26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37"/>
      <c r="BB45" s="37"/>
      <c r="BC45" s="37"/>
      <c r="BD45" s="37"/>
      <c r="BE45" s="37"/>
      <c r="BF45" s="37"/>
      <c r="BG45" s="37"/>
      <c r="BH45" s="37"/>
      <c r="BI45" s="9"/>
      <c r="BJ45" s="9"/>
      <c r="BK45" s="9"/>
      <c r="BL45" s="9"/>
    </row>
    <row r="46" spans="1:79" ht="29.1" customHeight="1" x14ac:dyDescent="0.25">
      <c r="A46" s="69"/>
      <c r="B46" s="69"/>
      <c r="C46" s="69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37"/>
      <c r="BB46" s="37"/>
      <c r="BC46" s="37"/>
      <c r="BD46" s="37"/>
      <c r="BE46" s="37"/>
      <c r="BF46" s="37"/>
      <c r="BG46" s="37"/>
      <c r="BH46" s="37"/>
      <c r="BI46" s="9"/>
      <c r="BJ46" s="9"/>
      <c r="BK46" s="9"/>
      <c r="BL46" s="9"/>
    </row>
    <row r="47" spans="1:79" ht="15.6" x14ac:dyDescent="0.25">
      <c r="A47" s="69">
        <v>1</v>
      </c>
      <c r="B47" s="69"/>
      <c r="C47" s="69"/>
      <c r="D47" s="106">
        <v>2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37"/>
      <c r="BB47" s="37"/>
      <c r="BC47" s="37"/>
      <c r="BD47" s="37"/>
      <c r="BE47" s="37"/>
      <c r="BF47" s="37"/>
      <c r="BG47" s="37"/>
      <c r="BH47" s="37"/>
      <c r="BI47" s="9"/>
      <c r="BJ47" s="9"/>
      <c r="BK47" s="9"/>
      <c r="BL47" s="9"/>
    </row>
    <row r="48" spans="1:79" s="2" customFormat="1" ht="12.75" hidden="1" customHeight="1" x14ac:dyDescent="0.25">
      <c r="A48" s="47" t="s">
        <v>6</v>
      </c>
      <c r="B48" s="47"/>
      <c r="C48" s="47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115" t="s">
        <v>8</v>
      </c>
      <c r="AD48" s="115"/>
      <c r="AE48" s="115"/>
      <c r="AF48" s="115"/>
      <c r="AG48" s="115"/>
      <c r="AH48" s="115"/>
      <c r="AI48" s="115"/>
      <c r="AJ48" s="115"/>
      <c r="AK48" s="115" t="s">
        <v>9</v>
      </c>
      <c r="AL48" s="115"/>
      <c r="AM48" s="115"/>
      <c r="AN48" s="115"/>
      <c r="AO48" s="115"/>
      <c r="AP48" s="115"/>
      <c r="AQ48" s="115"/>
      <c r="AR48" s="115"/>
      <c r="AS48" s="51" t="s">
        <v>10</v>
      </c>
      <c r="AT48" s="115"/>
      <c r="AU48" s="115"/>
      <c r="AV48" s="115"/>
      <c r="AW48" s="115"/>
      <c r="AX48" s="115"/>
      <c r="AY48" s="115"/>
      <c r="AZ48" s="115"/>
      <c r="BA48" s="38"/>
      <c r="BB48" s="39"/>
      <c r="BC48" s="39"/>
      <c r="BD48" s="39"/>
      <c r="BE48" s="39"/>
      <c r="BF48" s="39"/>
      <c r="BG48" s="39"/>
      <c r="BH48" s="39"/>
      <c r="BI48" s="40"/>
      <c r="BJ48" s="40"/>
      <c r="BK48" s="40"/>
      <c r="BL48" s="40"/>
      <c r="CA48" s="2" t="s">
        <v>13</v>
      </c>
    </row>
    <row r="49" spans="1:79" ht="25.5" customHeight="1" x14ac:dyDescent="0.25">
      <c r="A49" s="47">
        <v>1</v>
      </c>
      <c r="B49" s="47"/>
      <c r="C49" s="47"/>
      <c r="D49" s="70" t="s">
        <v>110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52">
        <v>242273.11</v>
      </c>
      <c r="AD49" s="52"/>
      <c r="AE49" s="52"/>
      <c r="AF49" s="52"/>
      <c r="AG49" s="52"/>
      <c r="AH49" s="52"/>
      <c r="AI49" s="52"/>
      <c r="AJ49" s="52"/>
      <c r="AK49" s="52">
        <v>0</v>
      </c>
      <c r="AL49" s="52"/>
      <c r="AM49" s="52"/>
      <c r="AN49" s="52"/>
      <c r="AO49" s="52"/>
      <c r="AP49" s="52"/>
      <c r="AQ49" s="52"/>
      <c r="AR49" s="52"/>
      <c r="AS49" s="52">
        <f>AC49+AK49</f>
        <v>242273.11</v>
      </c>
      <c r="AT49" s="52"/>
      <c r="AU49" s="52"/>
      <c r="AV49" s="52"/>
      <c r="AW49" s="52"/>
      <c r="AX49" s="52"/>
      <c r="AY49" s="52"/>
      <c r="AZ49" s="52"/>
      <c r="BA49" s="41"/>
      <c r="BB49" s="41"/>
      <c r="BC49" s="41"/>
      <c r="BD49" s="41"/>
      <c r="BE49" s="41"/>
      <c r="BF49" s="41"/>
      <c r="BG49" s="41"/>
      <c r="BH49" s="41"/>
      <c r="BI49" s="9"/>
      <c r="BJ49" s="9"/>
      <c r="BK49" s="9"/>
      <c r="BL49" s="9"/>
      <c r="CA49" s="1" t="s">
        <v>14</v>
      </c>
    </row>
    <row r="50" spans="1:79" s="2" customFormat="1" x14ac:dyDescent="0.25">
      <c r="A50" s="53"/>
      <c r="B50" s="53"/>
      <c r="C50" s="53"/>
      <c r="D50" s="128" t="s">
        <v>65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30"/>
      <c r="AC50" s="46">
        <f>AC49</f>
        <v>242273.11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242273.11</v>
      </c>
      <c r="AT50" s="46"/>
      <c r="AU50" s="46"/>
      <c r="AV50" s="46"/>
      <c r="AW50" s="46"/>
      <c r="AX50" s="46"/>
      <c r="AY50" s="46"/>
      <c r="AZ50" s="46"/>
      <c r="BA50" s="42"/>
      <c r="BB50" s="42"/>
      <c r="BC50" s="42"/>
      <c r="BD50" s="42"/>
      <c r="BE50" s="42"/>
      <c r="BF50" s="42"/>
      <c r="BG50" s="42"/>
      <c r="BH50" s="42"/>
      <c r="BI50" s="40"/>
      <c r="BJ50" s="40"/>
      <c r="BK50" s="40"/>
      <c r="BL50" s="40"/>
    </row>
    <row r="51" spans="1:79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</row>
    <row r="52" spans="1:79" ht="15.75" customHeight="1" x14ac:dyDescent="0.25">
      <c r="A52" s="79" t="s">
        <v>42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5">
      <c r="A53" s="73" t="s">
        <v>96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15.9" customHeight="1" x14ac:dyDescent="0.25">
      <c r="A54" s="69" t="s">
        <v>28</v>
      </c>
      <c r="B54" s="69"/>
      <c r="C54" s="69"/>
      <c r="D54" s="85" t="s">
        <v>34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29.1" customHeight="1" x14ac:dyDescent="0.25">
      <c r="A55" s="69"/>
      <c r="B55" s="69"/>
      <c r="C55" s="69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75" customHeight="1" x14ac:dyDescent="0.25">
      <c r="A56" s="69">
        <v>1</v>
      </c>
      <c r="B56" s="69"/>
      <c r="C56" s="69"/>
      <c r="D56" s="106">
        <v>2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 x14ac:dyDescent="0.25">
      <c r="A57" s="47" t="s">
        <v>6</v>
      </c>
      <c r="B57" s="47"/>
      <c r="C57" s="47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115" t="s">
        <v>8</v>
      </c>
      <c r="AC57" s="115"/>
      <c r="AD57" s="115"/>
      <c r="AE57" s="115"/>
      <c r="AF57" s="115"/>
      <c r="AG57" s="115"/>
      <c r="AH57" s="115"/>
      <c r="AI57" s="115"/>
      <c r="AJ57" s="115" t="s">
        <v>9</v>
      </c>
      <c r="AK57" s="115"/>
      <c r="AL57" s="115"/>
      <c r="AM57" s="115"/>
      <c r="AN57" s="115"/>
      <c r="AO57" s="115"/>
      <c r="AP57" s="115"/>
      <c r="AQ57" s="115"/>
      <c r="AR57" s="115" t="s">
        <v>10</v>
      </c>
      <c r="AS57" s="115"/>
      <c r="AT57" s="115"/>
      <c r="AU57" s="115"/>
      <c r="AV57" s="115"/>
      <c r="AW57" s="115"/>
      <c r="AX57" s="115"/>
      <c r="AY57" s="115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CA57" s="1" t="s">
        <v>15</v>
      </c>
    </row>
    <row r="58" spans="1:79" s="2" customFormat="1" ht="12.75" customHeight="1" x14ac:dyDescent="0.25">
      <c r="A58" s="53"/>
      <c r="B58" s="53"/>
      <c r="C58" s="53"/>
      <c r="D58" s="59" t="s">
        <v>27</v>
      </c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7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>
        <f>AB58+AJ58</f>
        <v>0</v>
      </c>
      <c r="AS58" s="46"/>
      <c r="AT58" s="46"/>
      <c r="AU58" s="46"/>
      <c r="AV58" s="46"/>
      <c r="AW58" s="46"/>
      <c r="AX58" s="46"/>
      <c r="AY58" s="46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CA58" s="2" t="s">
        <v>16</v>
      </c>
    </row>
    <row r="59" spans="1:7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</row>
    <row r="60" spans="1:79" ht="15.75" customHeight="1" x14ac:dyDescent="0.25">
      <c r="A60" s="74" t="s">
        <v>43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</row>
    <row r="61" spans="1:79" ht="30" customHeight="1" x14ac:dyDescent="0.25">
      <c r="A61" s="69" t="s">
        <v>28</v>
      </c>
      <c r="B61" s="69"/>
      <c r="C61" s="69"/>
      <c r="D61" s="69"/>
      <c r="E61" s="69"/>
      <c r="F61" s="69"/>
      <c r="G61" s="106" t="s">
        <v>44</v>
      </c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106" t="s">
        <v>29</v>
      </c>
      <c r="AP61" s="107"/>
      <c r="AQ61" s="107"/>
      <c r="AR61" s="107"/>
      <c r="AS61" s="107"/>
      <c r="AT61" s="107"/>
      <c r="AU61" s="107"/>
      <c r="AV61" s="108"/>
      <c r="AW61" s="106" t="s">
        <v>30</v>
      </c>
      <c r="AX61" s="107"/>
      <c r="AY61" s="107"/>
      <c r="AZ61" s="107"/>
      <c r="BA61" s="107"/>
      <c r="BB61" s="107"/>
      <c r="BC61" s="107"/>
      <c r="BD61" s="108"/>
      <c r="BE61" s="106" t="s">
        <v>27</v>
      </c>
      <c r="BF61" s="107"/>
      <c r="BG61" s="107"/>
      <c r="BH61" s="107"/>
      <c r="BI61" s="107"/>
      <c r="BJ61" s="107"/>
      <c r="BK61" s="107"/>
      <c r="BL61" s="108"/>
    </row>
    <row r="62" spans="1:79" ht="15.75" customHeight="1" x14ac:dyDescent="0.25">
      <c r="A62" s="69">
        <v>1</v>
      </c>
      <c r="B62" s="69"/>
      <c r="C62" s="69"/>
      <c r="D62" s="69"/>
      <c r="E62" s="69"/>
      <c r="F62" s="69"/>
      <c r="G62" s="106">
        <v>2</v>
      </c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 x14ac:dyDescent="0.25">
      <c r="A63" s="47" t="s">
        <v>33</v>
      </c>
      <c r="B63" s="47"/>
      <c r="C63" s="47"/>
      <c r="D63" s="47"/>
      <c r="E63" s="47"/>
      <c r="F63" s="47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7" t="s">
        <v>19</v>
      </c>
      <c r="AA63" s="47"/>
      <c r="AB63" s="47"/>
      <c r="AC63" s="47"/>
      <c r="AD63" s="47"/>
      <c r="AE63" s="124" t="s">
        <v>32</v>
      </c>
      <c r="AF63" s="124"/>
      <c r="AG63" s="124"/>
      <c r="AH63" s="124"/>
      <c r="AI63" s="124"/>
      <c r="AJ63" s="124"/>
      <c r="AK63" s="124"/>
      <c r="AL63" s="124"/>
      <c r="AM63" s="124"/>
      <c r="AN63" s="76"/>
      <c r="AO63" s="115" t="s">
        <v>8</v>
      </c>
      <c r="AP63" s="115"/>
      <c r="AQ63" s="115"/>
      <c r="AR63" s="115"/>
      <c r="AS63" s="115"/>
      <c r="AT63" s="115"/>
      <c r="AU63" s="115"/>
      <c r="AV63" s="115"/>
      <c r="AW63" s="115" t="s">
        <v>31</v>
      </c>
      <c r="AX63" s="115"/>
      <c r="AY63" s="115"/>
      <c r="AZ63" s="115"/>
      <c r="BA63" s="115"/>
      <c r="BB63" s="115"/>
      <c r="BC63" s="115"/>
      <c r="BD63" s="115"/>
      <c r="BE63" s="115" t="s">
        <v>67</v>
      </c>
      <c r="BF63" s="115"/>
      <c r="BG63" s="115"/>
      <c r="BH63" s="115"/>
      <c r="BI63" s="115"/>
      <c r="BJ63" s="115"/>
      <c r="BK63" s="115"/>
      <c r="BL63" s="115"/>
      <c r="CA63" s="1" t="s">
        <v>17</v>
      </c>
    </row>
    <row r="64" spans="1:79" s="2" customFormat="1" ht="12.75" customHeight="1" x14ac:dyDescent="0.25">
      <c r="A64" s="53">
        <v>0</v>
      </c>
      <c r="B64" s="53"/>
      <c r="C64" s="53"/>
      <c r="D64" s="53"/>
      <c r="E64" s="53"/>
      <c r="F64" s="53"/>
      <c r="G64" s="121" t="s">
        <v>66</v>
      </c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3"/>
      <c r="Z64" s="57"/>
      <c r="AA64" s="57"/>
      <c r="AB64" s="57"/>
      <c r="AC64" s="57"/>
      <c r="AD64" s="57"/>
      <c r="AE64" s="58"/>
      <c r="AF64" s="58"/>
      <c r="AG64" s="58"/>
      <c r="AH64" s="58"/>
      <c r="AI64" s="58"/>
      <c r="AJ64" s="58"/>
      <c r="AK64" s="58"/>
      <c r="AL64" s="58"/>
      <c r="AM64" s="58"/>
      <c r="AN64" s="59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CA64" s="2" t="s">
        <v>18</v>
      </c>
    </row>
    <row r="65" spans="1:64" ht="12.75" customHeight="1" x14ac:dyDescent="0.25">
      <c r="A65" s="47">
        <v>1</v>
      </c>
      <c r="B65" s="47"/>
      <c r="C65" s="47"/>
      <c r="D65" s="47"/>
      <c r="E65" s="47"/>
      <c r="F65" s="47"/>
      <c r="G65" s="48" t="s">
        <v>68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51" t="s">
        <v>69</v>
      </c>
      <c r="AA65" s="51"/>
      <c r="AB65" s="51"/>
      <c r="AC65" s="51"/>
      <c r="AD65" s="51"/>
      <c r="AE65" s="60" t="s">
        <v>70</v>
      </c>
      <c r="AF65" s="60"/>
      <c r="AG65" s="60"/>
      <c r="AH65" s="60"/>
      <c r="AI65" s="60"/>
      <c r="AJ65" s="60"/>
      <c r="AK65" s="60"/>
      <c r="AL65" s="60"/>
      <c r="AM65" s="60"/>
      <c r="AN65" s="61"/>
      <c r="AO65" s="52">
        <v>15</v>
      </c>
      <c r="AP65" s="52"/>
      <c r="AQ65" s="52"/>
      <c r="AR65" s="52"/>
      <c r="AS65" s="52"/>
      <c r="AT65" s="52"/>
      <c r="AU65" s="52"/>
      <c r="AV65" s="52"/>
      <c r="AW65" s="52">
        <v>0</v>
      </c>
      <c r="AX65" s="52"/>
      <c r="AY65" s="52"/>
      <c r="AZ65" s="52"/>
      <c r="BA65" s="52"/>
      <c r="BB65" s="52"/>
      <c r="BC65" s="52"/>
      <c r="BD65" s="52"/>
      <c r="BE65" s="52">
        <f>AO65</f>
        <v>15</v>
      </c>
      <c r="BF65" s="52"/>
      <c r="BG65" s="52"/>
      <c r="BH65" s="52"/>
      <c r="BI65" s="52"/>
      <c r="BJ65" s="52"/>
      <c r="BK65" s="52"/>
      <c r="BL65" s="52"/>
    </row>
    <row r="66" spans="1:64" ht="12.75" customHeight="1" x14ac:dyDescent="0.25">
      <c r="A66" s="47">
        <v>2</v>
      </c>
      <c r="B66" s="47"/>
      <c r="C66" s="47"/>
      <c r="D66" s="47"/>
      <c r="E66" s="47"/>
      <c r="F66" s="47"/>
      <c r="G66" s="48" t="s">
        <v>104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1" t="s">
        <v>69</v>
      </c>
      <c r="AA66" s="51"/>
      <c r="AB66" s="51"/>
      <c r="AC66" s="51"/>
      <c r="AD66" s="51"/>
      <c r="AE66" s="60" t="s">
        <v>70</v>
      </c>
      <c r="AF66" s="60"/>
      <c r="AG66" s="60"/>
      <c r="AH66" s="60"/>
      <c r="AI66" s="60"/>
      <c r="AJ66" s="60"/>
      <c r="AK66" s="60"/>
      <c r="AL66" s="60"/>
      <c r="AM66" s="60"/>
      <c r="AN66" s="61"/>
      <c r="AO66" s="52">
        <v>261</v>
      </c>
      <c r="AP66" s="52"/>
      <c r="AQ66" s="52"/>
      <c r="AR66" s="52"/>
      <c r="AS66" s="52"/>
      <c r="AT66" s="52"/>
      <c r="AU66" s="52"/>
      <c r="AV66" s="52"/>
      <c r="AW66" s="52">
        <v>0</v>
      </c>
      <c r="AX66" s="52"/>
      <c r="AY66" s="52"/>
      <c r="AZ66" s="52"/>
      <c r="BA66" s="52"/>
      <c r="BB66" s="52"/>
      <c r="BC66" s="52"/>
      <c r="BD66" s="52"/>
      <c r="BE66" s="52">
        <v>275</v>
      </c>
      <c r="BF66" s="52"/>
      <c r="BG66" s="52"/>
      <c r="BH66" s="52"/>
      <c r="BI66" s="52"/>
      <c r="BJ66" s="52"/>
      <c r="BK66" s="52"/>
      <c r="BL66" s="52"/>
    </row>
    <row r="67" spans="1:64" ht="25.5" customHeight="1" x14ac:dyDescent="0.25">
      <c r="A67" s="47">
        <v>3</v>
      </c>
      <c r="B67" s="47"/>
      <c r="C67" s="47"/>
      <c r="D67" s="47"/>
      <c r="E67" s="47"/>
      <c r="F67" s="47"/>
      <c r="G67" s="48" t="s">
        <v>105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 t="s">
        <v>69</v>
      </c>
      <c r="AA67" s="51"/>
      <c r="AB67" s="51"/>
      <c r="AC67" s="51"/>
      <c r="AD67" s="51"/>
      <c r="AE67" s="60" t="s">
        <v>71</v>
      </c>
      <c r="AF67" s="60"/>
      <c r="AG67" s="60"/>
      <c r="AH67" s="60"/>
      <c r="AI67" s="60"/>
      <c r="AJ67" s="60"/>
      <c r="AK67" s="60"/>
      <c r="AL67" s="60"/>
      <c r="AM67" s="60"/>
      <c r="AN67" s="61"/>
      <c r="AO67" s="52">
        <v>590.07000000000005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v>634.17999999999995</v>
      </c>
      <c r="BF67" s="52"/>
      <c r="BG67" s="52"/>
      <c r="BH67" s="52"/>
      <c r="BI67" s="52"/>
      <c r="BJ67" s="52"/>
      <c r="BK67" s="52"/>
      <c r="BL67" s="52"/>
    </row>
    <row r="68" spans="1:64" ht="25.5" customHeight="1" x14ac:dyDescent="0.25">
      <c r="A68" s="47">
        <v>4</v>
      </c>
      <c r="B68" s="47"/>
      <c r="C68" s="47"/>
      <c r="D68" s="47"/>
      <c r="E68" s="47"/>
      <c r="F68" s="47"/>
      <c r="G68" s="48" t="s">
        <v>106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69</v>
      </c>
      <c r="AA68" s="51"/>
      <c r="AB68" s="51"/>
      <c r="AC68" s="51"/>
      <c r="AD68" s="51"/>
      <c r="AE68" s="60" t="s">
        <v>71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52">
        <v>91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v>97</v>
      </c>
      <c r="BF68" s="52"/>
      <c r="BG68" s="52"/>
      <c r="BH68" s="52"/>
      <c r="BI68" s="52"/>
      <c r="BJ68" s="52"/>
      <c r="BK68" s="52"/>
      <c r="BL68" s="52"/>
    </row>
    <row r="69" spans="1:64" s="2" customFormat="1" ht="12.75" customHeight="1" x14ac:dyDescent="0.25">
      <c r="A69" s="53">
        <v>0</v>
      </c>
      <c r="B69" s="53"/>
      <c r="C69" s="53"/>
      <c r="D69" s="53"/>
      <c r="E69" s="53"/>
      <c r="F69" s="53"/>
      <c r="G69" s="54" t="s">
        <v>72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7"/>
      <c r="AA69" s="57"/>
      <c r="AB69" s="57"/>
      <c r="AC69" s="57"/>
      <c r="AD69" s="57"/>
      <c r="AE69" s="58"/>
      <c r="AF69" s="58"/>
      <c r="AG69" s="58"/>
      <c r="AH69" s="58"/>
      <c r="AI69" s="58"/>
      <c r="AJ69" s="58"/>
      <c r="AK69" s="58"/>
      <c r="AL69" s="58"/>
      <c r="AM69" s="58"/>
      <c r="AN69" s="59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64" ht="12.75" customHeight="1" x14ac:dyDescent="0.25">
      <c r="A70" s="47">
        <v>5</v>
      </c>
      <c r="B70" s="47"/>
      <c r="C70" s="47"/>
      <c r="D70" s="47"/>
      <c r="E70" s="47"/>
      <c r="F70" s="47"/>
      <c r="G70" s="48" t="s">
        <v>73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 t="s">
        <v>74</v>
      </c>
      <c r="AA70" s="51"/>
      <c r="AB70" s="51"/>
      <c r="AC70" s="51"/>
      <c r="AD70" s="51"/>
      <c r="AE70" s="60" t="s">
        <v>70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52">
        <v>7081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v>7178</v>
      </c>
      <c r="BF70" s="52"/>
      <c r="BG70" s="52"/>
      <c r="BH70" s="52"/>
      <c r="BI70" s="52"/>
      <c r="BJ70" s="52"/>
      <c r="BK70" s="52"/>
      <c r="BL70" s="52"/>
    </row>
    <row r="71" spans="1:64" ht="12.75" customHeight="1" x14ac:dyDescent="0.25">
      <c r="A71" s="47">
        <v>6</v>
      </c>
      <c r="B71" s="47"/>
      <c r="C71" s="47"/>
      <c r="D71" s="47"/>
      <c r="E71" s="47"/>
      <c r="F71" s="47"/>
      <c r="G71" s="48" t="s">
        <v>75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 t="s">
        <v>74</v>
      </c>
      <c r="AA71" s="51"/>
      <c r="AB71" s="51"/>
      <c r="AC71" s="51"/>
      <c r="AD71" s="51"/>
      <c r="AE71" s="60" t="s">
        <v>70</v>
      </c>
      <c r="AF71" s="60"/>
      <c r="AG71" s="60"/>
      <c r="AH71" s="60"/>
      <c r="AI71" s="60"/>
      <c r="AJ71" s="60"/>
      <c r="AK71" s="60"/>
      <c r="AL71" s="60"/>
      <c r="AM71" s="60"/>
      <c r="AN71" s="61"/>
      <c r="AO71" s="52">
        <v>3581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v>3609</v>
      </c>
      <c r="BF71" s="52"/>
      <c r="BG71" s="52"/>
      <c r="BH71" s="52"/>
      <c r="BI71" s="52"/>
      <c r="BJ71" s="52"/>
      <c r="BK71" s="52"/>
      <c r="BL71" s="52"/>
    </row>
    <row r="72" spans="1:64" ht="12.75" customHeight="1" x14ac:dyDescent="0.25">
      <c r="A72" s="47">
        <v>7</v>
      </c>
      <c r="B72" s="47"/>
      <c r="C72" s="47"/>
      <c r="D72" s="47"/>
      <c r="E72" s="47"/>
      <c r="F72" s="47"/>
      <c r="G72" s="48" t="s">
        <v>76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 t="s">
        <v>74</v>
      </c>
      <c r="AA72" s="51"/>
      <c r="AB72" s="51"/>
      <c r="AC72" s="51"/>
      <c r="AD72" s="51"/>
      <c r="AE72" s="60" t="s">
        <v>70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52">
        <v>3500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3569</v>
      </c>
      <c r="BF72" s="52"/>
      <c r="BG72" s="52"/>
      <c r="BH72" s="52"/>
      <c r="BI72" s="52"/>
      <c r="BJ72" s="52"/>
      <c r="BK72" s="52"/>
      <c r="BL72" s="52"/>
    </row>
    <row r="73" spans="1:64" s="2" customFormat="1" ht="12.75" customHeight="1" x14ac:dyDescent="0.25">
      <c r="A73" s="53">
        <v>0</v>
      </c>
      <c r="B73" s="53"/>
      <c r="C73" s="53"/>
      <c r="D73" s="53"/>
      <c r="E73" s="53"/>
      <c r="F73" s="53"/>
      <c r="G73" s="54" t="s">
        <v>77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57"/>
      <c r="AA73" s="57"/>
      <c r="AB73" s="57"/>
      <c r="AC73" s="57"/>
      <c r="AD73" s="57"/>
      <c r="AE73" s="58"/>
      <c r="AF73" s="58"/>
      <c r="AG73" s="58"/>
      <c r="AH73" s="58"/>
      <c r="AI73" s="58"/>
      <c r="AJ73" s="58"/>
      <c r="AK73" s="58"/>
      <c r="AL73" s="58"/>
      <c r="AM73" s="58"/>
      <c r="AN73" s="59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64" ht="38.25" customHeight="1" x14ac:dyDescent="0.25">
      <c r="A74" s="47">
        <v>8</v>
      </c>
      <c r="B74" s="47"/>
      <c r="C74" s="47"/>
      <c r="D74" s="47"/>
      <c r="E74" s="47"/>
      <c r="F74" s="47"/>
      <c r="G74" s="48" t="s">
        <v>78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79</v>
      </c>
      <c r="AA74" s="51"/>
      <c r="AB74" s="51"/>
      <c r="AC74" s="51"/>
      <c r="AD74" s="51"/>
      <c r="AE74" s="48" t="s">
        <v>80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52">
        <v>34.21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v>96.42</v>
      </c>
      <c r="BF74" s="52"/>
      <c r="BG74" s="52"/>
      <c r="BH74" s="52"/>
      <c r="BI74" s="52"/>
      <c r="BJ74" s="52"/>
      <c r="BK74" s="52"/>
      <c r="BL74" s="52"/>
    </row>
    <row r="75" spans="1:64" s="2" customFormat="1" ht="12.75" customHeight="1" x14ac:dyDescent="0.25">
      <c r="A75" s="53">
        <v>0</v>
      </c>
      <c r="B75" s="53"/>
      <c r="C75" s="53"/>
      <c r="D75" s="53"/>
      <c r="E75" s="53"/>
      <c r="F75" s="53"/>
      <c r="G75" s="54" t="s">
        <v>81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7"/>
      <c r="AA75" s="57"/>
      <c r="AB75" s="57"/>
      <c r="AC75" s="57"/>
      <c r="AD75" s="57"/>
      <c r="AE75" s="54"/>
      <c r="AF75" s="55"/>
      <c r="AG75" s="55"/>
      <c r="AH75" s="55"/>
      <c r="AI75" s="55"/>
      <c r="AJ75" s="55"/>
      <c r="AK75" s="55"/>
      <c r="AL75" s="55"/>
      <c r="AM75" s="55"/>
      <c r="AN75" s="5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</row>
    <row r="76" spans="1:64" s="2" customFormat="1" ht="12.75" customHeight="1" x14ac:dyDescent="0.25">
      <c r="A76" s="109">
        <v>9</v>
      </c>
      <c r="B76" s="113"/>
      <c r="C76" s="113"/>
      <c r="D76" s="113"/>
      <c r="E76" s="113"/>
      <c r="F76" s="114"/>
      <c r="G76" s="48" t="s">
        <v>107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125" t="s">
        <v>74</v>
      </c>
      <c r="AA76" s="113"/>
      <c r="AB76" s="113"/>
      <c r="AC76" s="113"/>
      <c r="AD76" s="114"/>
      <c r="AE76" s="48" t="s">
        <v>108</v>
      </c>
      <c r="AF76" s="49"/>
      <c r="AG76" s="49"/>
      <c r="AH76" s="49"/>
      <c r="AI76" s="49"/>
      <c r="AJ76" s="49"/>
      <c r="AK76" s="49"/>
      <c r="AL76" s="49"/>
      <c r="AM76" s="49"/>
      <c r="AN76" s="50"/>
      <c r="AO76" s="112">
        <v>35</v>
      </c>
      <c r="AP76" s="113"/>
      <c r="AQ76" s="113"/>
      <c r="AR76" s="113"/>
      <c r="AS76" s="113"/>
      <c r="AT76" s="113"/>
      <c r="AU76" s="113"/>
      <c r="AV76" s="114"/>
      <c r="AW76" s="112">
        <v>0</v>
      </c>
      <c r="AX76" s="113"/>
      <c r="AY76" s="113"/>
      <c r="AZ76" s="113"/>
      <c r="BA76" s="113"/>
      <c r="BB76" s="113"/>
      <c r="BC76" s="113"/>
      <c r="BD76" s="114"/>
      <c r="BE76" s="112">
        <f>AO76</f>
        <v>35</v>
      </c>
      <c r="BF76" s="113"/>
      <c r="BG76" s="113"/>
      <c r="BH76" s="113"/>
      <c r="BI76" s="113"/>
      <c r="BJ76" s="113"/>
      <c r="BK76" s="113"/>
      <c r="BL76" s="114"/>
    </row>
    <row r="77" spans="1:64" s="2" customFormat="1" ht="12.75" customHeight="1" x14ac:dyDescent="0.25">
      <c r="A77" s="109">
        <v>10</v>
      </c>
      <c r="B77" s="113"/>
      <c r="C77" s="113"/>
      <c r="D77" s="113"/>
      <c r="E77" s="113"/>
      <c r="F77" s="114"/>
      <c r="G77" s="48" t="s">
        <v>75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125" t="s">
        <v>74</v>
      </c>
      <c r="AA77" s="113"/>
      <c r="AB77" s="113"/>
      <c r="AC77" s="113"/>
      <c r="AD77" s="114"/>
      <c r="AE77" s="48" t="s">
        <v>108</v>
      </c>
      <c r="AF77" s="49"/>
      <c r="AG77" s="49"/>
      <c r="AH77" s="49"/>
      <c r="AI77" s="49"/>
      <c r="AJ77" s="49"/>
      <c r="AK77" s="49"/>
      <c r="AL77" s="49"/>
      <c r="AM77" s="49"/>
      <c r="AN77" s="50"/>
      <c r="AO77" s="112">
        <v>15</v>
      </c>
      <c r="AP77" s="113"/>
      <c r="AQ77" s="113"/>
      <c r="AR77" s="113"/>
      <c r="AS77" s="113"/>
      <c r="AT77" s="113"/>
      <c r="AU77" s="113"/>
      <c r="AV77" s="114"/>
      <c r="AW77" s="112">
        <v>0</v>
      </c>
      <c r="AX77" s="113"/>
      <c r="AY77" s="113"/>
      <c r="AZ77" s="113"/>
      <c r="BA77" s="113"/>
      <c r="BB77" s="113"/>
      <c r="BC77" s="113"/>
      <c r="BD77" s="114"/>
      <c r="BE77" s="112">
        <f t="shared" ref="BE77:BE78" si="0">AO77</f>
        <v>15</v>
      </c>
      <c r="BF77" s="113"/>
      <c r="BG77" s="113"/>
      <c r="BH77" s="113"/>
      <c r="BI77" s="113"/>
      <c r="BJ77" s="113"/>
      <c r="BK77" s="113"/>
      <c r="BL77" s="114"/>
    </row>
    <row r="78" spans="1:64" s="2" customFormat="1" ht="12.75" customHeight="1" x14ac:dyDescent="0.25">
      <c r="A78" s="109">
        <v>11</v>
      </c>
      <c r="B78" s="113"/>
      <c r="C78" s="113"/>
      <c r="D78" s="113"/>
      <c r="E78" s="113"/>
      <c r="F78" s="114"/>
      <c r="G78" s="48" t="s">
        <v>76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125" t="s">
        <v>74</v>
      </c>
      <c r="AA78" s="113"/>
      <c r="AB78" s="113"/>
      <c r="AC78" s="113"/>
      <c r="AD78" s="114"/>
      <c r="AE78" s="48" t="s">
        <v>108</v>
      </c>
      <c r="AF78" s="49"/>
      <c r="AG78" s="49"/>
      <c r="AH78" s="49"/>
      <c r="AI78" s="49"/>
      <c r="AJ78" s="49"/>
      <c r="AK78" s="49"/>
      <c r="AL78" s="49"/>
      <c r="AM78" s="49"/>
      <c r="AN78" s="50"/>
      <c r="AO78" s="112">
        <v>20</v>
      </c>
      <c r="AP78" s="113"/>
      <c r="AQ78" s="113"/>
      <c r="AR78" s="113"/>
      <c r="AS78" s="113"/>
      <c r="AT78" s="113"/>
      <c r="AU78" s="113"/>
      <c r="AV78" s="114"/>
      <c r="AW78" s="112">
        <v>0</v>
      </c>
      <c r="AX78" s="113"/>
      <c r="AY78" s="113"/>
      <c r="AZ78" s="113"/>
      <c r="BA78" s="113"/>
      <c r="BB78" s="113"/>
      <c r="BC78" s="113"/>
      <c r="BD78" s="114"/>
      <c r="BE78" s="112">
        <f t="shared" si="0"/>
        <v>20</v>
      </c>
      <c r="BF78" s="113"/>
      <c r="BG78" s="113"/>
      <c r="BH78" s="113"/>
      <c r="BI78" s="113"/>
      <c r="BJ78" s="113"/>
      <c r="BK78" s="113"/>
      <c r="BL78" s="114"/>
    </row>
    <row r="79" spans="1:64" ht="12.75" customHeight="1" x14ac:dyDescent="0.25">
      <c r="A79" s="47">
        <v>12</v>
      </c>
      <c r="B79" s="47"/>
      <c r="C79" s="47"/>
      <c r="D79" s="47"/>
      <c r="E79" s="47"/>
      <c r="F79" s="47"/>
      <c r="G79" s="48" t="s">
        <v>82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 t="s">
        <v>83</v>
      </c>
      <c r="AA79" s="51"/>
      <c r="AB79" s="51"/>
      <c r="AC79" s="51"/>
      <c r="AD79" s="51"/>
      <c r="AE79" s="48" t="s">
        <v>84</v>
      </c>
      <c r="AF79" s="49"/>
      <c r="AG79" s="49"/>
      <c r="AH79" s="49"/>
      <c r="AI79" s="49"/>
      <c r="AJ79" s="49"/>
      <c r="AK79" s="49"/>
      <c r="AL79" s="49"/>
      <c r="AM79" s="49"/>
      <c r="AN79" s="50"/>
      <c r="AO79" s="52">
        <v>175</v>
      </c>
      <c r="AP79" s="52"/>
      <c r="AQ79" s="52"/>
      <c r="AR79" s="52"/>
      <c r="AS79" s="52"/>
      <c r="AT79" s="52"/>
      <c r="AU79" s="52"/>
      <c r="AV79" s="52"/>
      <c r="AW79" s="52">
        <v>0</v>
      </c>
      <c r="AX79" s="52"/>
      <c r="AY79" s="52"/>
      <c r="AZ79" s="52"/>
      <c r="BA79" s="52"/>
      <c r="BB79" s="52"/>
      <c r="BC79" s="52"/>
      <c r="BD79" s="52"/>
      <c r="BE79" s="52">
        <v>175</v>
      </c>
      <c r="BF79" s="52"/>
      <c r="BG79" s="52"/>
      <c r="BH79" s="52"/>
      <c r="BI79" s="52"/>
      <c r="BJ79" s="52"/>
      <c r="BK79" s="52"/>
      <c r="BL79" s="52"/>
    </row>
    <row r="80" spans="1:64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</row>
    <row r="81" spans="1:64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</row>
    <row r="82" spans="1:64" ht="16.5" customHeight="1" x14ac:dyDescent="0.25">
      <c r="A82" s="117" t="s">
        <v>90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44"/>
      <c r="AO82" s="92" t="s">
        <v>92</v>
      </c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9"/>
      <c r="BI82" s="9"/>
      <c r="BJ82" s="9"/>
      <c r="BK82" s="9"/>
      <c r="BL82" s="9"/>
    </row>
    <row r="83" spans="1:64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120" t="s">
        <v>5</v>
      </c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9"/>
      <c r="AO83" s="120" t="s">
        <v>52</v>
      </c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9"/>
      <c r="BI83" s="9"/>
      <c r="BJ83" s="9"/>
      <c r="BK83" s="9"/>
      <c r="BL83" s="9"/>
    </row>
    <row r="84" spans="1:64" ht="15.75" customHeight="1" x14ac:dyDescent="0.25">
      <c r="A84" s="116" t="s">
        <v>3</v>
      </c>
      <c r="B84" s="116"/>
      <c r="C84" s="116"/>
      <c r="D84" s="116"/>
      <c r="E84" s="116"/>
      <c r="F84" s="116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</row>
    <row r="85" spans="1:64" ht="13.2" customHeight="1" x14ac:dyDescent="0.25">
      <c r="A85" s="131" t="s">
        <v>89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</row>
    <row r="86" spans="1:64" x14ac:dyDescent="0.25">
      <c r="A86" s="132" t="s">
        <v>47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</row>
    <row r="87" spans="1:64" ht="10.5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</row>
    <row r="88" spans="1:64" ht="15.75" customHeight="1" x14ac:dyDescent="0.25">
      <c r="A88" s="117" t="s">
        <v>91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44"/>
      <c r="AO88" s="92" t="s">
        <v>93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9"/>
      <c r="BI88" s="9"/>
      <c r="BJ88" s="9"/>
      <c r="BK88" s="9"/>
      <c r="BL88" s="9"/>
    </row>
    <row r="89" spans="1:64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120" t="s">
        <v>5</v>
      </c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9"/>
      <c r="AO89" s="120" t="s">
        <v>52</v>
      </c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9"/>
      <c r="BI89" s="9"/>
      <c r="BJ89" s="9"/>
      <c r="BK89" s="9"/>
      <c r="BL89" s="9"/>
    </row>
    <row r="90" spans="1:64" x14ac:dyDescent="0.25">
      <c r="A90" s="133">
        <v>44911</v>
      </c>
      <c r="B90" s="134"/>
      <c r="C90" s="134"/>
      <c r="D90" s="134"/>
      <c r="E90" s="134"/>
      <c r="F90" s="134"/>
      <c r="G90" s="134"/>
      <c r="H90" s="134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</row>
    <row r="91" spans="1:64" x14ac:dyDescent="0.25">
      <c r="A91" s="120" t="s">
        <v>45</v>
      </c>
      <c r="B91" s="120"/>
      <c r="C91" s="120"/>
      <c r="D91" s="120"/>
      <c r="E91" s="120"/>
      <c r="F91" s="120"/>
      <c r="G91" s="120"/>
      <c r="H91" s="120"/>
      <c r="I91" s="45"/>
      <c r="J91" s="45"/>
      <c r="K91" s="45"/>
      <c r="L91" s="45"/>
      <c r="M91" s="45"/>
      <c r="N91" s="45"/>
      <c r="O91" s="45"/>
      <c r="P91" s="45"/>
      <c r="Q91" s="45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</row>
    <row r="92" spans="1:64" x14ac:dyDescent="0.25">
      <c r="A92" s="3" t="s">
        <v>46</v>
      </c>
    </row>
  </sheetData>
  <mergeCells count="260">
    <mergeCell ref="A91:H91"/>
    <mergeCell ref="A85:AS85"/>
    <mergeCell ref="A86:AS86"/>
    <mergeCell ref="A90:H90"/>
    <mergeCell ref="A88:V88"/>
    <mergeCell ref="W88:AM88"/>
    <mergeCell ref="AO88:BG88"/>
    <mergeCell ref="AO89:BG89"/>
    <mergeCell ref="A54:C55"/>
    <mergeCell ref="D56:AA56"/>
    <mergeCell ref="AB56:AI56"/>
    <mergeCell ref="W89:AM89"/>
    <mergeCell ref="A62:F62"/>
    <mergeCell ref="A63:F63"/>
    <mergeCell ref="Z63:AD63"/>
    <mergeCell ref="A60:BL60"/>
    <mergeCell ref="A61:F61"/>
    <mergeCell ref="AE61:AN61"/>
    <mergeCell ref="A76:F76"/>
    <mergeCell ref="A77:F77"/>
    <mergeCell ref="A78:F78"/>
    <mergeCell ref="G76:Y76"/>
    <mergeCell ref="Z76:AD76"/>
    <mergeCell ref="AE76:AN76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S48:AZ48"/>
    <mergeCell ref="AS47:AZ47"/>
    <mergeCell ref="A50:C50"/>
    <mergeCell ref="D50:AB50"/>
    <mergeCell ref="AC50:AJ50"/>
    <mergeCell ref="AK50:AR50"/>
    <mergeCell ref="AS50:AZ5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84:F84"/>
    <mergeCell ref="A64:F64"/>
    <mergeCell ref="Z64:AD64"/>
    <mergeCell ref="AE64:AN64"/>
    <mergeCell ref="A82:V82"/>
    <mergeCell ref="W82:AM82"/>
    <mergeCell ref="W83:AM83"/>
    <mergeCell ref="BE61:BL61"/>
    <mergeCell ref="AO83:BG83"/>
    <mergeCell ref="G62:Y62"/>
    <mergeCell ref="G63:Y63"/>
    <mergeCell ref="G64:Y64"/>
    <mergeCell ref="AO62:AV62"/>
    <mergeCell ref="Z62:AD62"/>
    <mergeCell ref="AE62:AN62"/>
    <mergeCell ref="AE63:AN63"/>
    <mergeCell ref="AO76:AV76"/>
    <mergeCell ref="AW76:BD76"/>
    <mergeCell ref="BE76:BL76"/>
    <mergeCell ref="G77:Y77"/>
    <mergeCell ref="G78:Y78"/>
    <mergeCell ref="Z77:AD77"/>
    <mergeCell ref="Z78:AD78"/>
    <mergeCell ref="AE77:AN77"/>
    <mergeCell ref="AO82:BG82"/>
    <mergeCell ref="AE78:AN78"/>
    <mergeCell ref="AO77:AV77"/>
    <mergeCell ref="AO78:AV78"/>
    <mergeCell ref="AW77:BD77"/>
    <mergeCell ref="AW78:BD78"/>
    <mergeCell ref="BE77:BL77"/>
    <mergeCell ref="BE78:BL78"/>
    <mergeCell ref="G31:BL31"/>
    <mergeCell ref="A35:BL35"/>
    <mergeCell ref="G39:BL39"/>
    <mergeCell ref="AW62:BD62"/>
    <mergeCell ref="BE62:BL62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G30:BL30"/>
    <mergeCell ref="A34:BL34"/>
    <mergeCell ref="A29:F2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9:F79"/>
    <mergeCell ref="G79:Y79"/>
    <mergeCell ref="Z79:AD79"/>
    <mergeCell ref="AE79:AN79"/>
    <mergeCell ref="AO79:AV79"/>
    <mergeCell ref="AW79:BD79"/>
    <mergeCell ref="BE79:BL79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4:L64 G75:G78">
    <cfRule type="cellIs" dxfId="26" priority="29" stopIfTrue="1" operator="equal">
      <formula>$G63</formula>
    </cfRule>
  </conditionalFormatting>
  <conditionalFormatting sqref="D49">
    <cfRule type="cellIs" dxfId="25" priority="30" stopIfTrue="1" operator="equal">
      <formula>$D48</formula>
    </cfRule>
  </conditionalFormatting>
  <conditionalFormatting sqref="A64:F64">
    <cfRule type="cellIs" dxfId="24" priority="31" stopIfTrue="1" operator="equal">
      <formula>0</formula>
    </cfRule>
  </conditionalFormatting>
  <conditionalFormatting sqref="D50">
    <cfRule type="cellIs" dxfId="23" priority="28" stopIfTrue="1" operator="equal">
      <formula>$D49</formula>
    </cfRule>
  </conditionalFormatting>
  <conditionalFormatting sqref="G65">
    <cfRule type="cellIs" dxfId="22" priority="25" stopIfTrue="1" operator="equal">
      <formula>$G64</formula>
    </cfRule>
  </conditionalFormatting>
  <conditionalFormatting sqref="A65:F65">
    <cfRule type="cellIs" dxfId="21" priority="26" stopIfTrue="1" operator="equal">
      <formula>0</formula>
    </cfRule>
  </conditionalFormatting>
  <conditionalFormatting sqref="G66">
    <cfRule type="cellIs" dxfId="20" priority="23" stopIfTrue="1" operator="equal">
      <formula>$G65</formula>
    </cfRule>
  </conditionalFormatting>
  <conditionalFormatting sqref="A66:F66">
    <cfRule type="cellIs" dxfId="19" priority="24" stopIfTrue="1" operator="equal">
      <formula>0</formula>
    </cfRule>
  </conditionalFormatting>
  <conditionalFormatting sqref="G67">
    <cfRule type="cellIs" dxfId="18" priority="21" stopIfTrue="1" operator="equal">
      <formula>$G66</formula>
    </cfRule>
  </conditionalFormatting>
  <conditionalFormatting sqref="A67:F67">
    <cfRule type="cellIs" dxfId="17" priority="22" stopIfTrue="1" operator="equal">
      <formula>0</formula>
    </cfRule>
  </conditionalFormatting>
  <conditionalFormatting sqref="G68">
    <cfRule type="cellIs" dxfId="16" priority="19" stopIfTrue="1" operator="equal">
      <formula>$G67</formula>
    </cfRule>
  </conditionalFormatting>
  <conditionalFormatting sqref="A68:F68">
    <cfRule type="cellIs" dxfId="15" priority="20" stopIfTrue="1" operator="equal">
      <formula>0</formula>
    </cfRule>
  </conditionalFormatting>
  <conditionalFormatting sqref="G69">
    <cfRule type="cellIs" dxfId="14" priority="17" stopIfTrue="1" operator="equal">
      <formula>$G68</formula>
    </cfRule>
  </conditionalFormatting>
  <conditionalFormatting sqref="A69:F69">
    <cfRule type="cellIs" dxfId="13" priority="18" stopIfTrue="1" operator="equal">
      <formula>0</formula>
    </cfRule>
  </conditionalFormatting>
  <conditionalFormatting sqref="G70">
    <cfRule type="cellIs" dxfId="12" priority="15" stopIfTrue="1" operator="equal">
      <formula>$G69</formula>
    </cfRule>
  </conditionalFormatting>
  <conditionalFormatting sqref="A70:F70">
    <cfRule type="cellIs" dxfId="11" priority="16" stopIfTrue="1" operator="equal">
      <formula>0</formula>
    </cfRule>
  </conditionalFormatting>
  <conditionalFormatting sqref="G71">
    <cfRule type="cellIs" dxfId="10" priority="13" stopIfTrue="1" operator="equal">
      <formula>$G70</formula>
    </cfRule>
  </conditionalFormatting>
  <conditionalFormatting sqref="A71:F71">
    <cfRule type="cellIs" dxfId="9" priority="14" stopIfTrue="1" operator="equal">
      <formula>0</formula>
    </cfRule>
  </conditionalFormatting>
  <conditionalFormatting sqref="G72">
    <cfRule type="cellIs" dxfId="8" priority="11" stopIfTrue="1" operator="equal">
      <formula>$G71</formula>
    </cfRule>
  </conditionalFormatting>
  <conditionalFormatting sqref="A72:F72">
    <cfRule type="cellIs" dxfId="7" priority="12" stopIfTrue="1" operator="equal">
      <formula>0</formula>
    </cfRule>
  </conditionalFormatting>
  <conditionalFormatting sqref="G73">
    <cfRule type="cellIs" dxfId="6" priority="9" stopIfTrue="1" operator="equal">
      <formula>$G72</formula>
    </cfRule>
  </conditionalFormatting>
  <conditionalFormatting sqref="A73:F73">
    <cfRule type="cellIs" dxfId="5" priority="10" stopIfTrue="1" operator="equal">
      <formula>0</formula>
    </cfRule>
  </conditionalFormatting>
  <conditionalFormatting sqref="G74">
    <cfRule type="cellIs" dxfId="4" priority="7" stopIfTrue="1" operator="equal">
      <formula>$G73</formula>
    </cfRule>
  </conditionalFormatting>
  <conditionalFormatting sqref="A74:F74">
    <cfRule type="cellIs" dxfId="3" priority="8" stopIfTrue="1" operator="equal">
      <formula>0</formula>
    </cfRule>
  </conditionalFormatting>
  <conditionalFormatting sqref="A75:F75 A76:A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$G75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КПК0611041</vt:lpstr>
      <vt:lpstr>КПК0611041!Область_печати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2022-12-19T13:36:26Z</dcterms:modified>
</cp:coreProperties>
</file>