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1160" sheetId="2" r:id="rId1"/>
  </sheets>
  <definedNames>
    <definedName name="_xlnm.Print_Area" localSheetId="0">КПК0611160!$A$1:$BM$84</definedName>
  </definedNames>
  <calcPr calcId="144525" refMode="R1C1"/>
</workbook>
</file>

<file path=xl/calcChain.xml><?xml version="1.0" encoding="utf-8"?>
<calcChain xmlns="http://schemas.openxmlformats.org/spreadsheetml/2006/main">
  <c r="AC49" i="2" l="1"/>
  <c r="AS22" i="2"/>
  <c r="BE66" i="2" l="1"/>
  <c r="BE67" i="2"/>
  <c r="BE69" i="2"/>
  <c r="BE71" i="2"/>
  <c r="BE65" i="2"/>
  <c r="U22" i="2" l="1"/>
  <c r="AC50" i="2" l="1"/>
  <c r="AR58" i="2" l="1"/>
  <c r="AS50" i="2"/>
  <c r="AS49" i="2"/>
</calcChain>
</file>

<file path=xl/sharedStrings.xml><?xml version="1.0" encoding="utf-8"?>
<sst xmlns="http://schemas.openxmlformats.org/spreadsheetml/2006/main" count="137" uniqueCount="100">
  <si>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</si>
  <si>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</si>
  <si>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</si>
  <si>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</si>
  <si>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</si>
  <si>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</si>
  <si>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</si>
  <si>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</si>
  <si>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</si>
  <si>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</si>
  <si>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</si>
  <si>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</si>
  <si>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</si>
  <si>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</si>
  <si>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</si>
  <si>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</si>
  <si>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</si>
  <si>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</si>
  <si>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</si>
  <si>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</si>
  <si>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</si>
  <si>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</si>
  <si>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</si>
  <si>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</si>
  <si>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</si>
  <si>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</si>
  <si>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</si>
  <si>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</si>
  <si>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</si>
  <si>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</si>
  <si>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</si>
  <si>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</si>
  <si>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</si>
  <si>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</si>
  <si>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</si>
  <si>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</si>
  <si>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</si>
  <si>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</si>
  <si>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</si>
  <si>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</si>
  <si>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</si>
  <si>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</si>
  <si>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</si>
  <si>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</si>
  <si>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</si>
  <si>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</si>
  <si>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</si>
  <si>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</si>
  <si>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</si>
  <si>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</si>
  <si>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</si>
  <si>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</si>
  <si>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</si>
  <si>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</si>
  <si>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</si>
  <si>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</si>
  <si>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</si>
  <si>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</si>
  <si>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</si>
  <si>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</si>
  <si>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</si>
  <si>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</si>
  <si>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</si>
  <si>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</si>
  <si>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сприяння професійного розвитку педагогічних працівників, їх психологічна підтримка та консультування.</t>
  </si>
  <si>
    <t>Забезпечення умов для сприяння професійного розвитку педагогічних працівників, їх  психологічна підтримка та консультування.</t>
  </si>
  <si>
    <t>Забезпечити професійний  розвиток педагогічних працівників, їх  психологічна підтримка та консультування</t>
  </si>
  <si>
    <t>УСЬОГО</t>
  </si>
  <si>
    <t>затрат</t>
  </si>
  <si>
    <t>Z1</t>
  </si>
  <si>
    <t>кількість закладів</t>
  </si>
  <si>
    <t>од.</t>
  </si>
  <si>
    <t>мережа</t>
  </si>
  <si>
    <t>штатний розпис</t>
  </si>
  <si>
    <t>з них штатних одиниць спеціалістів</t>
  </si>
  <si>
    <t>продукту</t>
  </si>
  <si>
    <t>кількість установ, які обслуговуює центр пофесійного розвитку педагогічних працівників</t>
  </si>
  <si>
    <t>ефективності</t>
  </si>
  <si>
    <t>кількість установ, які обслуговує 1 працівник центру професійного розвитку педагогічних працівників</t>
  </si>
  <si>
    <t>розрахунок</t>
  </si>
  <si>
    <t>Сприяння професійного розвитку педагогічних працівників, їх  психологічна підтримка та консультування.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</si>
  <si>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</si>
  <si>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</si>
  <si>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</si>
  <si>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</si>
  <si>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</si>
  <si>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</si>
  <si>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</si>
  <si>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</si>
  <si>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</si>
  <si>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</si>
  <si>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2022  рік</t>
  </si>
  <si>
    <t>0611160</t>
  </si>
  <si>
    <t>Забезпечення діяльності центрів професійного розвитку педагогічних працівників</t>
  </si>
  <si>
    <t>0610000</t>
  </si>
  <si>
    <t>1160</t>
  </si>
  <si>
    <t>0990</t>
  </si>
  <si>
    <t>Начальник Управління освіти Ніжинської міської ради</t>
  </si>
  <si>
    <t xml:space="preserve"> кількість штатних одиниць</t>
  </si>
  <si>
    <t>Конституція України, Бюджетний кодекс України, ЗУ "Про державний бюджет на 2022 рік, Закон України про повну загальну середню освіту, Постанова Кабінету Міністрів України №672 від 29.07.2020р. "Деякі питання професійного розвитку педагогічних працівників", Рішення Ніжинської міської ради VIII скликання від 21.12.2021р. №7-18/2021, Рішення Ніжинської міської ради VIIІ скликання від 24.02.2022 року №6-20/2022, Рішення Ніжинської міської ради VIIІ скликання від 07.12.2022 року №9-26/2022  «Про бюджет Ніжинської міської територіальної громади на 2022 рік», Рішення виконавчого комітету від 23.06.2022 р. №151, Рішення виконавчого комітету від 03.08.2022р. № 224, Рішення виконавчого комітету від 15.09.2022р. № 283.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</si>
</sst>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2" borderId="4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="70" zoomScaleNormal="70" zoomScaleSheetLayoutView="100" workbookViewId="0">
      <selection activeCell="A82" sqref="A82:H8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100" t="s">
        <v>82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77" ht="32.1" customHeight="1" x14ac:dyDescent="0.25">
      <c r="AO4" s="97" t="s">
        <v>83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x14ac:dyDescent="0.25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 x14ac:dyDescent="0.25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2.7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29">
        <v>44911</v>
      </c>
      <c r="AP7" s="66"/>
      <c r="AQ7" s="66"/>
      <c r="AR7" s="66"/>
      <c r="AS7" s="66"/>
      <c r="AT7" s="66"/>
      <c r="AU7" s="66"/>
      <c r="AV7" s="10" t="s">
        <v>63</v>
      </c>
      <c r="AW7" s="113">
        <v>148</v>
      </c>
      <c r="AX7" s="66"/>
      <c r="AY7" s="66"/>
      <c r="AZ7" s="66"/>
      <c r="BA7" s="66"/>
      <c r="BB7" s="66"/>
      <c r="BC7" s="66"/>
      <c r="BD7" s="66"/>
      <c r="BE7" s="66"/>
      <c r="BF7" s="66"/>
      <c r="BG7" s="10"/>
      <c r="BH7" s="10"/>
      <c r="BI7" s="10"/>
      <c r="BJ7" s="10"/>
      <c r="BK7" s="10"/>
      <c r="BL7" s="10"/>
    </row>
    <row r="8" spans="1:77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  <c r="AQ8" s="11"/>
      <c r="AR8" s="11"/>
      <c r="AS8" s="11"/>
      <c r="AT8" s="11"/>
      <c r="AU8" s="11"/>
      <c r="AV8" s="10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0"/>
      <c r="BH8" s="10"/>
      <c r="BI8" s="10"/>
      <c r="BJ8" s="10"/>
      <c r="BK8" s="10"/>
      <c r="BL8" s="10"/>
    </row>
    <row r="9" spans="1:77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77" ht="15.75" customHeight="1" x14ac:dyDescent="0.25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5">
      <c r="A11" s="61" t="s">
        <v>91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77" customFormat="1" ht="14.25" customHeight="1" x14ac:dyDescent="0.25">
      <c r="A13" s="14" t="s">
        <v>53</v>
      </c>
      <c r="B13" s="63" t="s">
        <v>81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15"/>
      <c r="N13" s="90" t="s">
        <v>83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16"/>
      <c r="AU13" s="63" t="s">
        <v>88</v>
      </c>
      <c r="AV13" s="64"/>
      <c r="AW13" s="64"/>
      <c r="AX13" s="64"/>
      <c r="AY13" s="64"/>
      <c r="AZ13" s="64"/>
      <c r="BA13" s="64"/>
      <c r="BB13" s="64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</row>
    <row r="14" spans="1:77" customFormat="1" ht="24" customHeight="1" x14ac:dyDescent="0.25">
      <c r="A14" s="17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7"/>
      <c r="N14" s="91" t="s">
        <v>62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17"/>
      <c r="AU14" s="62" t="s">
        <v>55</v>
      </c>
      <c r="AV14" s="62"/>
      <c r="AW14" s="62"/>
      <c r="AX14" s="62"/>
      <c r="AY14" s="62"/>
      <c r="AZ14" s="62"/>
      <c r="BA14" s="62"/>
      <c r="BB14" s="62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9"/>
      <c r="BF15" s="19"/>
      <c r="BG15" s="19"/>
      <c r="BH15" s="19"/>
      <c r="BI15" s="19"/>
      <c r="BJ15" s="19"/>
      <c r="BK15" s="19"/>
      <c r="BL15" s="19"/>
    </row>
    <row r="16" spans="1:77" customFormat="1" ht="15" customHeight="1" x14ac:dyDescent="0.25">
      <c r="A16" s="20" t="s">
        <v>4</v>
      </c>
      <c r="B16" s="63" t="s">
        <v>94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15"/>
      <c r="N16" s="90" t="s">
        <v>83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16"/>
      <c r="AU16" s="63" t="s">
        <v>88</v>
      </c>
      <c r="AV16" s="64"/>
      <c r="AW16" s="64"/>
      <c r="AX16" s="64"/>
      <c r="AY16" s="64"/>
      <c r="AZ16" s="64"/>
      <c r="BA16" s="64"/>
      <c r="BB16" s="64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7"/>
      <c r="BN16" s="7"/>
      <c r="BO16" s="7"/>
      <c r="BP16" s="5"/>
      <c r="BQ16" s="5"/>
      <c r="BR16" s="5"/>
      <c r="BS16" s="5"/>
      <c r="BT16" s="5"/>
      <c r="BU16" s="5"/>
      <c r="BV16" s="5"/>
      <c r="BW16" s="5"/>
    </row>
    <row r="17" spans="1:79" customFormat="1" ht="24" customHeight="1" x14ac:dyDescent="0.25">
      <c r="A17" s="23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17"/>
      <c r="N17" s="91" t="s">
        <v>61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17"/>
      <c r="AU17" s="62" t="s">
        <v>55</v>
      </c>
      <c r="AV17" s="62"/>
      <c r="AW17" s="62"/>
      <c r="AX17" s="62"/>
      <c r="AY17" s="62"/>
      <c r="AZ17" s="62"/>
      <c r="BA17" s="62"/>
      <c r="BB17" s="62"/>
      <c r="BC17" s="24"/>
      <c r="BD17" s="24"/>
      <c r="BE17" s="24"/>
      <c r="BF17" s="24"/>
      <c r="BG17" s="24"/>
      <c r="BH17" s="24"/>
      <c r="BI17" s="24"/>
      <c r="BJ17" s="24"/>
      <c r="BK17" s="25"/>
      <c r="BL17" s="24"/>
      <c r="BM17" s="7"/>
      <c r="BN17" s="7"/>
      <c r="BO17" s="7"/>
      <c r="BP17" s="6"/>
      <c r="BQ17" s="6"/>
      <c r="BR17" s="6"/>
      <c r="BS17" s="6"/>
      <c r="BT17" s="6"/>
      <c r="BU17" s="6"/>
      <c r="BV17" s="6"/>
      <c r="BW17" s="6"/>
    </row>
    <row r="18" spans="1:79" customForma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</row>
    <row r="19" spans="1:79" customFormat="1" ht="28.5" customHeight="1" x14ac:dyDescent="0.25">
      <c r="A19" s="14" t="s">
        <v>54</v>
      </c>
      <c r="B19" s="63" t="s">
        <v>92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18"/>
      <c r="N19" s="63" t="s">
        <v>95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1"/>
      <c r="AA19" s="63" t="s">
        <v>96</v>
      </c>
      <c r="AB19" s="64"/>
      <c r="AC19" s="64"/>
      <c r="AD19" s="64"/>
      <c r="AE19" s="64"/>
      <c r="AF19" s="64"/>
      <c r="AG19" s="64"/>
      <c r="AH19" s="64"/>
      <c r="AI19" s="64"/>
      <c r="AJ19" s="21"/>
      <c r="AK19" s="65" t="s">
        <v>93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1"/>
      <c r="BE19" s="63" t="s">
        <v>89</v>
      </c>
      <c r="BF19" s="64"/>
      <c r="BG19" s="64"/>
      <c r="BH19" s="64"/>
      <c r="BI19" s="64"/>
      <c r="BJ19" s="64"/>
      <c r="BK19" s="64"/>
      <c r="BL19" s="64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1:79" customFormat="1" ht="25.5" customHeight="1" x14ac:dyDescent="0.25">
      <c r="A20" s="18"/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18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4"/>
      <c r="AA20" s="92" t="s">
        <v>58</v>
      </c>
      <c r="AB20" s="92"/>
      <c r="AC20" s="92"/>
      <c r="AD20" s="92"/>
      <c r="AE20" s="92"/>
      <c r="AF20" s="92"/>
      <c r="AG20" s="92"/>
      <c r="AH20" s="92"/>
      <c r="AI20" s="92"/>
      <c r="AJ20" s="24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62" t="s">
        <v>60</v>
      </c>
      <c r="BF20" s="62"/>
      <c r="BG20" s="62"/>
      <c r="BH20" s="62"/>
      <c r="BI20" s="62"/>
      <c r="BJ20" s="62"/>
      <c r="BK20" s="62"/>
      <c r="BL20" s="62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</row>
    <row r="21" spans="1:79" ht="6.75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spans="1:79" ht="24.9" customHeight="1" x14ac:dyDescent="0.25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74">
        <f>AS22</f>
        <v>2053900</v>
      </c>
      <c r="V22" s="74"/>
      <c r="W22" s="74"/>
      <c r="X22" s="74"/>
      <c r="Y22" s="74"/>
      <c r="Z22" s="74"/>
      <c r="AA22" s="74"/>
      <c r="AB22" s="74"/>
      <c r="AC22" s="74"/>
      <c r="AD22" s="74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74">
        <f>1376900+185000+142000+200000+150000</f>
        <v>2053900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3" t="s">
        <v>23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" customHeight="1" x14ac:dyDescent="0.25">
      <c r="A23" s="73" t="s">
        <v>22</v>
      </c>
      <c r="B23" s="73"/>
      <c r="C23" s="73"/>
      <c r="D23" s="73"/>
      <c r="E23" s="73"/>
      <c r="F23" s="73"/>
      <c r="G23" s="73"/>
      <c r="H23" s="73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3" t="s">
        <v>24</v>
      </c>
      <c r="U23" s="73"/>
      <c r="V23" s="73"/>
      <c r="W23" s="73"/>
      <c r="X23" s="27"/>
      <c r="Y23" s="2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9"/>
      <c r="AO23" s="29"/>
      <c r="AP23" s="29"/>
      <c r="AQ23" s="29"/>
      <c r="AR23" s="29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9"/>
      <c r="BE23" s="29"/>
      <c r="BF23" s="29"/>
      <c r="BG23" s="29"/>
      <c r="BH23" s="29"/>
      <c r="BI23" s="29"/>
      <c r="BJ23" s="26"/>
      <c r="BK23" s="26"/>
      <c r="BL23" s="26"/>
    </row>
    <row r="24" spans="1:79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46"/>
      <c r="U24" s="46"/>
      <c r="V24" s="46"/>
      <c r="W24" s="46"/>
      <c r="X24" s="27"/>
      <c r="Y24" s="2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9"/>
      <c r="AO24" s="29"/>
      <c r="AP24" s="29"/>
      <c r="AQ24" s="29"/>
      <c r="AR24" s="29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9"/>
      <c r="BE24" s="29"/>
      <c r="BF24" s="29"/>
      <c r="BG24" s="29"/>
      <c r="BH24" s="29"/>
      <c r="BI24" s="29"/>
      <c r="BJ24" s="26"/>
      <c r="BK24" s="26"/>
      <c r="BL24" s="26"/>
    </row>
    <row r="25" spans="1:79" ht="15.75" customHeight="1" x14ac:dyDescent="0.25">
      <c r="A25" s="78" t="s">
        <v>37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82.8" customHeight="1" x14ac:dyDescent="0.25">
      <c r="A26" s="79" t="s">
        <v>99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</row>
    <row r="27" spans="1:79" ht="12.75" customHeigh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</row>
    <row r="28" spans="1:79" ht="15.75" customHeight="1" x14ac:dyDescent="0.25">
      <c r="A28" s="73" t="s">
        <v>36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5">
      <c r="A29" s="80" t="s">
        <v>28</v>
      </c>
      <c r="B29" s="80"/>
      <c r="C29" s="80"/>
      <c r="D29" s="80"/>
      <c r="E29" s="80"/>
      <c r="F29" s="80"/>
      <c r="G29" s="81" t="s">
        <v>40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6" hidden="1" x14ac:dyDescent="0.25">
      <c r="A30" s="68">
        <v>1</v>
      </c>
      <c r="B30" s="68"/>
      <c r="C30" s="68"/>
      <c r="D30" s="68"/>
      <c r="E30" s="68"/>
      <c r="F30" s="68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5">
      <c r="A31" s="48" t="s">
        <v>33</v>
      </c>
      <c r="B31" s="48"/>
      <c r="C31" s="48"/>
      <c r="D31" s="48"/>
      <c r="E31" s="48"/>
      <c r="F31" s="48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2.75" customHeight="1" x14ac:dyDescent="0.25">
      <c r="A32" s="48">
        <v>1</v>
      </c>
      <c r="B32" s="48"/>
      <c r="C32" s="48"/>
      <c r="D32" s="48"/>
      <c r="E32" s="48"/>
      <c r="F32" s="48"/>
      <c r="G32" s="69" t="s">
        <v>64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</row>
    <row r="34" spans="1:79" ht="15.9" customHeight="1" x14ac:dyDescent="0.25">
      <c r="A34" s="73" t="s">
        <v>38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" customHeight="1" x14ac:dyDescent="0.25">
      <c r="A35" s="79" t="s">
        <v>80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</row>
    <row r="37" spans="1:79" ht="15.75" customHeight="1" x14ac:dyDescent="0.25">
      <c r="A37" s="73" t="s">
        <v>39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 x14ac:dyDescent="0.25">
      <c r="A38" s="80" t="s">
        <v>28</v>
      </c>
      <c r="B38" s="80"/>
      <c r="C38" s="80"/>
      <c r="D38" s="80"/>
      <c r="E38" s="80"/>
      <c r="F38" s="80"/>
      <c r="G38" s="81" t="s">
        <v>25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6" hidden="1" x14ac:dyDescent="0.25">
      <c r="A39" s="68">
        <v>1</v>
      </c>
      <c r="B39" s="68"/>
      <c r="C39" s="68"/>
      <c r="D39" s="68"/>
      <c r="E39" s="68"/>
      <c r="F39" s="68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5">
      <c r="A40" s="48" t="s">
        <v>6</v>
      </c>
      <c r="B40" s="48"/>
      <c r="C40" s="48"/>
      <c r="D40" s="48"/>
      <c r="E40" s="48"/>
      <c r="F40" s="48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 x14ac:dyDescent="0.25">
      <c r="A41" s="48">
        <v>1</v>
      </c>
      <c r="B41" s="48"/>
      <c r="C41" s="48"/>
      <c r="D41" s="48"/>
      <c r="E41" s="48"/>
      <c r="F41" s="48"/>
      <c r="G41" s="69" t="s">
        <v>65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</row>
    <row r="43" spans="1:79" ht="15.75" customHeight="1" x14ac:dyDescent="0.25">
      <c r="A43" s="73" t="s">
        <v>41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</row>
    <row r="44" spans="1:79" ht="15" customHeight="1" x14ac:dyDescent="0.25">
      <c r="A44" s="72" t="s">
        <v>90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36"/>
      <c r="BB44" s="36"/>
      <c r="BC44" s="36"/>
      <c r="BD44" s="36"/>
      <c r="BE44" s="36"/>
      <c r="BF44" s="36"/>
      <c r="BG44" s="36"/>
      <c r="BH44" s="36"/>
      <c r="BI44" s="37"/>
      <c r="BJ44" s="37"/>
      <c r="BK44" s="37"/>
      <c r="BL44" s="37"/>
    </row>
    <row r="45" spans="1:79" ht="15.9" customHeight="1" x14ac:dyDescent="0.25">
      <c r="A45" s="68" t="s">
        <v>28</v>
      </c>
      <c r="B45" s="68"/>
      <c r="C45" s="68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38"/>
      <c r="BB45" s="38"/>
      <c r="BC45" s="38"/>
      <c r="BD45" s="38"/>
      <c r="BE45" s="38"/>
      <c r="BF45" s="38"/>
      <c r="BG45" s="38"/>
      <c r="BH45" s="38"/>
      <c r="BI45" s="10"/>
      <c r="BJ45" s="10"/>
      <c r="BK45" s="10"/>
      <c r="BL45" s="10"/>
    </row>
    <row r="46" spans="1:79" ht="29.1" customHeight="1" x14ac:dyDescent="0.25">
      <c r="A46" s="68"/>
      <c r="B46" s="68"/>
      <c r="C46" s="68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38"/>
      <c r="BB46" s="38"/>
      <c r="BC46" s="38"/>
      <c r="BD46" s="38"/>
      <c r="BE46" s="38"/>
      <c r="BF46" s="38"/>
      <c r="BG46" s="38"/>
      <c r="BH46" s="38"/>
      <c r="BI46" s="10"/>
      <c r="BJ46" s="10"/>
      <c r="BK46" s="10"/>
      <c r="BL46" s="10"/>
    </row>
    <row r="47" spans="1:79" ht="15.6" x14ac:dyDescent="0.25">
      <c r="A47" s="68">
        <v>1</v>
      </c>
      <c r="B47" s="68"/>
      <c r="C47" s="68"/>
      <c r="D47" s="103">
        <v>2</v>
      </c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5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38"/>
      <c r="BB47" s="38"/>
      <c r="BC47" s="38"/>
      <c r="BD47" s="38"/>
      <c r="BE47" s="38"/>
      <c r="BF47" s="38"/>
      <c r="BG47" s="38"/>
      <c r="BH47" s="38"/>
      <c r="BI47" s="10"/>
      <c r="BJ47" s="10"/>
      <c r="BK47" s="10"/>
      <c r="BL47" s="10"/>
    </row>
    <row r="48" spans="1:79" s="2" customFormat="1" ht="12.75" hidden="1" customHeight="1" x14ac:dyDescent="0.25">
      <c r="A48" s="48" t="s">
        <v>6</v>
      </c>
      <c r="B48" s="48"/>
      <c r="C48" s="48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114" t="s">
        <v>8</v>
      </c>
      <c r="AD48" s="114"/>
      <c r="AE48" s="114"/>
      <c r="AF48" s="114"/>
      <c r="AG48" s="114"/>
      <c r="AH48" s="114"/>
      <c r="AI48" s="114"/>
      <c r="AJ48" s="114"/>
      <c r="AK48" s="114" t="s">
        <v>9</v>
      </c>
      <c r="AL48" s="114"/>
      <c r="AM48" s="114"/>
      <c r="AN48" s="114"/>
      <c r="AO48" s="114"/>
      <c r="AP48" s="114"/>
      <c r="AQ48" s="114"/>
      <c r="AR48" s="114"/>
      <c r="AS48" s="52" t="s">
        <v>10</v>
      </c>
      <c r="AT48" s="114"/>
      <c r="AU48" s="114"/>
      <c r="AV48" s="114"/>
      <c r="AW48" s="114"/>
      <c r="AX48" s="114"/>
      <c r="AY48" s="114"/>
      <c r="AZ48" s="114"/>
      <c r="BA48" s="39"/>
      <c r="BB48" s="40"/>
      <c r="BC48" s="40"/>
      <c r="BD48" s="40"/>
      <c r="BE48" s="40"/>
      <c r="BF48" s="40"/>
      <c r="BG48" s="40"/>
      <c r="BH48" s="40"/>
      <c r="BI48" s="41"/>
      <c r="BJ48" s="41"/>
      <c r="BK48" s="41"/>
      <c r="BL48" s="41"/>
      <c r="CA48" s="2" t="s">
        <v>13</v>
      </c>
    </row>
    <row r="49" spans="1:79" ht="25.5" customHeight="1" x14ac:dyDescent="0.25">
      <c r="A49" s="48">
        <v>1</v>
      </c>
      <c r="B49" s="48"/>
      <c r="C49" s="48"/>
      <c r="D49" s="69" t="s">
        <v>66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47">
        <f>1376900+185000+142000+200000+150000</f>
        <v>2053900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2053900</v>
      </c>
      <c r="AT49" s="47"/>
      <c r="AU49" s="47"/>
      <c r="AV49" s="47"/>
      <c r="AW49" s="47"/>
      <c r="AX49" s="47"/>
      <c r="AY49" s="47"/>
      <c r="AZ49" s="47"/>
      <c r="BA49" s="42"/>
      <c r="BB49" s="42"/>
      <c r="BC49" s="42"/>
      <c r="BD49" s="42"/>
      <c r="BE49" s="42"/>
      <c r="BF49" s="42"/>
      <c r="BG49" s="42"/>
      <c r="BH49" s="42"/>
      <c r="BI49" s="10"/>
      <c r="BJ49" s="10"/>
      <c r="BK49" s="10"/>
      <c r="BL49" s="10"/>
      <c r="CA49" s="1" t="s">
        <v>14</v>
      </c>
    </row>
    <row r="50" spans="1:79" s="2" customFormat="1" x14ac:dyDescent="0.25">
      <c r="A50" s="54"/>
      <c r="B50" s="54"/>
      <c r="C50" s="54"/>
      <c r="D50" s="123" t="s">
        <v>67</v>
      </c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5"/>
      <c r="AC50" s="60">
        <f>AC49</f>
        <v>2053900</v>
      </c>
      <c r="AD50" s="60"/>
      <c r="AE50" s="60"/>
      <c r="AF50" s="60"/>
      <c r="AG50" s="60"/>
      <c r="AH50" s="60"/>
      <c r="AI50" s="60"/>
      <c r="AJ50" s="60"/>
      <c r="AK50" s="60">
        <v>0</v>
      </c>
      <c r="AL50" s="60"/>
      <c r="AM50" s="60"/>
      <c r="AN50" s="60"/>
      <c r="AO50" s="60"/>
      <c r="AP50" s="60"/>
      <c r="AQ50" s="60"/>
      <c r="AR50" s="60"/>
      <c r="AS50" s="60">
        <f>AC50+AK50</f>
        <v>2053900</v>
      </c>
      <c r="AT50" s="60"/>
      <c r="AU50" s="60"/>
      <c r="AV50" s="60"/>
      <c r="AW50" s="60"/>
      <c r="AX50" s="60"/>
      <c r="AY50" s="60"/>
      <c r="AZ50" s="60"/>
      <c r="BA50" s="43"/>
      <c r="BB50" s="43"/>
      <c r="BC50" s="43"/>
      <c r="BD50" s="43"/>
      <c r="BE50" s="43"/>
      <c r="BF50" s="43"/>
      <c r="BG50" s="43"/>
      <c r="BH50" s="43"/>
      <c r="BI50" s="41"/>
      <c r="BJ50" s="41"/>
      <c r="BK50" s="41"/>
      <c r="BL50" s="41"/>
    </row>
    <row r="51" spans="1:79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79" ht="15.75" customHeight="1" x14ac:dyDescent="0.25">
      <c r="A52" s="78" t="s">
        <v>42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79" ht="15" customHeight="1" x14ac:dyDescent="0.25">
      <c r="A53" s="72" t="s">
        <v>90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4" spans="1:79" ht="15.9" customHeight="1" x14ac:dyDescent="0.25">
      <c r="A54" s="68" t="s">
        <v>28</v>
      </c>
      <c r="B54" s="68"/>
      <c r="C54" s="68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79" ht="29.1" customHeight="1" x14ac:dyDescent="0.25">
      <c r="A55" s="68"/>
      <c r="B55" s="68"/>
      <c r="C55" s="68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79" ht="15.75" customHeight="1" x14ac:dyDescent="0.25">
      <c r="A56" s="68">
        <v>1</v>
      </c>
      <c r="B56" s="68"/>
      <c r="C56" s="68"/>
      <c r="D56" s="103">
        <v>2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5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79" ht="12.75" hidden="1" customHeight="1" x14ac:dyDescent="0.25">
      <c r="A57" s="48" t="s">
        <v>6</v>
      </c>
      <c r="B57" s="48"/>
      <c r="C57" s="48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114" t="s">
        <v>8</v>
      </c>
      <c r="AC57" s="114"/>
      <c r="AD57" s="114"/>
      <c r="AE57" s="114"/>
      <c r="AF57" s="114"/>
      <c r="AG57" s="114"/>
      <c r="AH57" s="114"/>
      <c r="AI57" s="114"/>
      <c r="AJ57" s="114" t="s">
        <v>9</v>
      </c>
      <c r="AK57" s="114"/>
      <c r="AL57" s="114"/>
      <c r="AM57" s="114"/>
      <c r="AN57" s="114"/>
      <c r="AO57" s="114"/>
      <c r="AP57" s="114"/>
      <c r="AQ57" s="114"/>
      <c r="AR57" s="114" t="s">
        <v>10</v>
      </c>
      <c r="AS57" s="114"/>
      <c r="AT57" s="114"/>
      <c r="AU57" s="114"/>
      <c r="AV57" s="114"/>
      <c r="AW57" s="114"/>
      <c r="AX57" s="114"/>
      <c r="AY57" s="114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CA57" s="1" t="s">
        <v>15</v>
      </c>
    </row>
    <row r="58" spans="1:79" s="2" customFormat="1" ht="12.75" customHeight="1" x14ac:dyDescent="0.25">
      <c r="A58" s="54"/>
      <c r="B58" s="54"/>
      <c r="C58" s="54"/>
      <c r="D58" s="117" t="s">
        <v>27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2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>
        <f>AB58+AJ58</f>
        <v>0</v>
      </c>
      <c r="AS58" s="60"/>
      <c r="AT58" s="60"/>
      <c r="AU58" s="60"/>
      <c r="AV58" s="60"/>
      <c r="AW58" s="60"/>
      <c r="AX58" s="60"/>
      <c r="AY58" s="60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CA58" s="2" t="s">
        <v>16</v>
      </c>
    </row>
    <row r="59" spans="1:79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ht="15.75" customHeight="1" x14ac:dyDescent="0.25">
      <c r="A60" s="73" t="s">
        <v>43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</row>
    <row r="61" spans="1:79" ht="30" customHeight="1" x14ac:dyDescent="0.25">
      <c r="A61" s="68" t="s">
        <v>28</v>
      </c>
      <c r="B61" s="68"/>
      <c r="C61" s="68"/>
      <c r="D61" s="68"/>
      <c r="E61" s="68"/>
      <c r="F61" s="68"/>
      <c r="G61" s="103" t="s">
        <v>44</v>
      </c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5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103" t="s">
        <v>29</v>
      </c>
      <c r="AP61" s="104"/>
      <c r="AQ61" s="104"/>
      <c r="AR61" s="104"/>
      <c r="AS61" s="104"/>
      <c r="AT61" s="104"/>
      <c r="AU61" s="104"/>
      <c r="AV61" s="105"/>
      <c r="AW61" s="103" t="s">
        <v>30</v>
      </c>
      <c r="AX61" s="104"/>
      <c r="AY61" s="104"/>
      <c r="AZ61" s="104"/>
      <c r="BA61" s="104"/>
      <c r="BB61" s="104"/>
      <c r="BC61" s="104"/>
      <c r="BD61" s="105"/>
      <c r="BE61" s="103" t="s">
        <v>27</v>
      </c>
      <c r="BF61" s="104"/>
      <c r="BG61" s="104"/>
      <c r="BH61" s="104"/>
      <c r="BI61" s="104"/>
      <c r="BJ61" s="104"/>
      <c r="BK61" s="104"/>
      <c r="BL61" s="105"/>
    </row>
    <row r="62" spans="1:79" ht="15.75" customHeight="1" x14ac:dyDescent="0.25">
      <c r="A62" s="68">
        <v>1</v>
      </c>
      <c r="B62" s="68"/>
      <c r="C62" s="68"/>
      <c r="D62" s="68"/>
      <c r="E62" s="68"/>
      <c r="F62" s="68"/>
      <c r="G62" s="103">
        <v>2</v>
      </c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hidden="1" customHeight="1" x14ac:dyDescent="0.25">
      <c r="A63" s="48" t="s">
        <v>33</v>
      </c>
      <c r="B63" s="48"/>
      <c r="C63" s="48"/>
      <c r="D63" s="48"/>
      <c r="E63" s="48"/>
      <c r="F63" s="48"/>
      <c r="G63" s="75" t="s">
        <v>7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48" t="s">
        <v>19</v>
      </c>
      <c r="AA63" s="48"/>
      <c r="AB63" s="48"/>
      <c r="AC63" s="48"/>
      <c r="AD63" s="48"/>
      <c r="AE63" s="112" t="s">
        <v>32</v>
      </c>
      <c r="AF63" s="112"/>
      <c r="AG63" s="112"/>
      <c r="AH63" s="112"/>
      <c r="AI63" s="112"/>
      <c r="AJ63" s="112"/>
      <c r="AK63" s="112"/>
      <c r="AL63" s="112"/>
      <c r="AM63" s="112"/>
      <c r="AN63" s="75"/>
      <c r="AO63" s="114" t="s">
        <v>8</v>
      </c>
      <c r="AP63" s="114"/>
      <c r="AQ63" s="114"/>
      <c r="AR63" s="114"/>
      <c r="AS63" s="114"/>
      <c r="AT63" s="114"/>
      <c r="AU63" s="114"/>
      <c r="AV63" s="114"/>
      <c r="AW63" s="114" t="s">
        <v>31</v>
      </c>
      <c r="AX63" s="114"/>
      <c r="AY63" s="114"/>
      <c r="AZ63" s="114"/>
      <c r="BA63" s="114"/>
      <c r="BB63" s="114"/>
      <c r="BC63" s="114"/>
      <c r="BD63" s="114"/>
      <c r="BE63" s="114" t="s">
        <v>69</v>
      </c>
      <c r="BF63" s="114"/>
      <c r="BG63" s="114"/>
      <c r="BH63" s="114"/>
      <c r="BI63" s="114"/>
      <c r="BJ63" s="114"/>
      <c r="BK63" s="114"/>
      <c r="BL63" s="114"/>
      <c r="CA63" s="1" t="s">
        <v>17</v>
      </c>
    </row>
    <row r="64" spans="1:79" s="2" customFormat="1" ht="12.75" customHeight="1" x14ac:dyDescent="0.25">
      <c r="A64" s="54">
        <v>0</v>
      </c>
      <c r="B64" s="54"/>
      <c r="C64" s="54"/>
      <c r="D64" s="54"/>
      <c r="E64" s="54"/>
      <c r="F64" s="54"/>
      <c r="G64" s="59" t="s">
        <v>68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58"/>
      <c r="AA64" s="58"/>
      <c r="AB64" s="58"/>
      <c r="AC64" s="58"/>
      <c r="AD64" s="58"/>
      <c r="AE64" s="116"/>
      <c r="AF64" s="116"/>
      <c r="AG64" s="116"/>
      <c r="AH64" s="116"/>
      <c r="AI64" s="116"/>
      <c r="AJ64" s="116"/>
      <c r="AK64" s="116"/>
      <c r="AL64" s="116"/>
      <c r="AM64" s="116"/>
      <c r="AN64" s="117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CA64" s="2" t="s">
        <v>18</v>
      </c>
    </row>
    <row r="65" spans="1:64" ht="12.75" customHeight="1" x14ac:dyDescent="0.25">
      <c r="A65" s="48">
        <v>1</v>
      </c>
      <c r="B65" s="48"/>
      <c r="C65" s="48"/>
      <c r="D65" s="48"/>
      <c r="E65" s="48"/>
      <c r="F65" s="48"/>
      <c r="G65" s="49" t="s">
        <v>70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52" t="s">
        <v>71</v>
      </c>
      <c r="AA65" s="52"/>
      <c r="AB65" s="52"/>
      <c r="AC65" s="52"/>
      <c r="AD65" s="52"/>
      <c r="AE65" s="52" t="s">
        <v>72</v>
      </c>
      <c r="AF65" s="52"/>
      <c r="AG65" s="52"/>
      <c r="AH65" s="52"/>
      <c r="AI65" s="52"/>
      <c r="AJ65" s="52"/>
      <c r="AK65" s="52"/>
      <c r="AL65" s="52"/>
      <c r="AM65" s="52"/>
      <c r="AN65" s="53"/>
      <c r="AO65" s="47">
        <v>1</v>
      </c>
      <c r="AP65" s="47"/>
      <c r="AQ65" s="47"/>
      <c r="AR65" s="47"/>
      <c r="AS65" s="47"/>
      <c r="AT65" s="47"/>
      <c r="AU65" s="47"/>
      <c r="AV65" s="47"/>
      <c r="AW65" s="47">
        <v>0</v>
      </c>
      <c r="AX65" s="47"/>
      <c r="AY65" s="47"/>
      <c r="AZ65" s="47"/>
      <c r="BA65" s="47"/>
      <c r="BB65" s="47"/>
      <c r="BC65" s="47"/>
      <c r="BD65" s="47"/>
      <c r="BE65" s="47">
        <f>AO65+AW65</f>
        <v>1</v>
      </c>
      <c r="BF65" s="47"/>
      <c r="BG65" s="47"/>
      <c r="BH65" s="47"/>
      <c r="BI65" s="47"/>
      <c r="BJ65" s="47"/>
      <c r="BK65" s="47"/>
      <c r="BL65" s="47"/>
    </row>
    <row r="66" spans="1:64" ht="12.75" customHeight="1" x14ac:dyDescent="0.25">
      <c r="A66" s="48">
        <v>2</v>
      </c>
      <c r="B66" s="48"/>
      <c r="C66" s="48"/>
      <c r="D66" s="48"/>
      <c r="E66" s="48"/>
      <c r="F66" s="48"/>
      <c r="G66" s="49" t="s">
        <v>98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 t="s">
        <v>71</v>
      </c>
      <c r="AA66" s="52"/>
      <c r="AB66" s="52"/>
      <c r="AC66" s="52"/>
      <c r="AD66" s="52"/>
      <c r="AE66" s="52" t="s">
        <v>73</v>
      </c>
      <c r="AF66" s="52"/>
      <c r="AG66" s="52"/>
      <c r="AH66" s="52"/>
      <c r="AI66" s="52"/>
      <c r="AJ66" s="52"/>
      <c r="AK66" s="52"/>
      <c r="AL66" s="52"/>
      <c r="AM66" s="52"/>
      <c r="AN66" s="53"/>
      <c r="AO66" s="47">
        <v>9.5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 t="shared" ref="BE66:BE71" si="0">AO66+AW66</f>
        <v>9.5</v>
      </c>
      <c r="BF66" s="47"/>
      <c r="BG66" s="47"/>
      <c r="BH66" s="47"/>
      <c r="BI66" s="47"/>
      <c r="BJ66" s="47"/>
      <c r="BK66" s="47"/>
      <c r="BL66" s="47"/>
    </row>
    <row r="67" spans="1:64" ht="12.75" customHeight="1" x14ac:dyDescent="0.25">
      <c r="A67" s="48">
        <v>3</v>
      </c>
      <c r="B67" s="48"/>
      <c r="C67" s="48"/>
      <c r="D67" s="48"/>
      <c r="E67" s="48"/>
      <c r="F67" s="48"/>
      <c r="G67" s="49" t="s">
        <v>74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 t="s">
        <v>71</v>
      </c>
      <c r="AA67" s="52"/>
      <c r="AB67" s="52"/>
      <c r="AC67" s="52"/>
      <c r="AD67" s="52"/>
      <c r="AE67" s="52" t="s">
        <v>73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47">
        <v>2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f t="shared" si="0"/>
        <v>2</v>
      </c>
      <c r="BF67" s="47"/>
      <c r="BG67" s="47"/>
      <c r="BH67" s="47"/>
      <c r="BI67" s="47"/>
      <c r="BJ67" s="47"/>
      <c r="BK67" s="47"/>
      <c r="BL67" s="47"/>
    </row>
    <row r="68" spans="1:64" s="2" customFormat="1" ht="12.75" customHeight="1" x14ac:dyDescent="0.25">
      <c r="A68" s="54">
        <v>0</v>
      </c>
      <c r="B68" s="54"/>
      <c r="C68" s="54"/>
      <c r="D68" s="54"/>
      <c r="E68" s="54"/>
      <c r="F68" s="54"/>
      <c r="G68" s="55" t="s">
        <v>75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9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47"/>
      <c r="BF68" s="47"/>
      <c r="BG68" s="47"/>
      <c r="BH68" s="47"/>
      <c r="BI68" s="47"/>
      <c r="BJ68" s="47"/>
      <c r="BK68" s="47"/>
      <c r="BL68" s="47"/>
    </row>
    <row r="69" spans="1:64" ht="25.5" customHeight="1" x14ac:dyDescent="0.25">
      <c r="A69" s="48">
        <v>5</v>
      </c>
      <c r="B69" s="48"/>
      <c r="C69" s="48"/>
      <c r="D69" s="48"/>
      <c r="E69" s="48"/>
      <c r="F69" s="48"/>
      <c r="G69" s="49" t="s">
        <v>76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71</v>
      </c>
      <c r="AA69" s="52"/>
      <c r="AB69" s="52"/>
      <c r="AC69" s="52"/>
      <c r="AD69" s="52"/>
      <c r="AE69" s="52" t="s">
        <v>72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47">
        <v>35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f t="shared" si="0"/>
        <v>35</v>
      </c>
      <c r="BF69" s="47"/>
      <c r="BG69" s="47"/>
      <c r="BH69" s="47"/>
      <c r="BI69" s="47"/>
      <c r="BJ69" s="47"/>
      <c r="BK69" s="47"/>
      <c r="BL69" s="47"/>
    </row>
    <row r="70" spans="1:64" s="2" customFormat="1" ht="12.75" customHeight="1" x14ac:dyDescent="0.25">
      <c r="A70" s="54">
        <v>0</v>
      </c>
      <c r="B70" s="54"/>
      <c r="C70" s="54"/>
      <c r="D70" s="54"/>
      <c r="E70" s="54"/>
      <c r="F70" s="54"/>
      <c r="G70" s="55" t="s">
        <v>77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9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47"/>
      <c r="BF70" s="47"/>
      <c r="BG70" s="47"/>
      <c r="BH70" s="47"/>
      <c r="BI70" s="47"/>
      <c r="BJ70" s="47"/>
      <c r="BK70" s="47"/>
      <c r="BL70" s="47"/>
    </row>
    <row r="71" spans="1:64" ht="25.5" customHeight="1" x14ac:dyDescent="0.25">
      <c r="A71" s="48">
        <v>7</v>
      </c>
      <c r="B71" s="48"/>
      <c r="C71" s="48"/>
      <c r="D71" s="48"/>
      <c r="E71" s="48"/>
      <c r="F71" s="48"/>
      <c r="G71" s="49" t="s">
        <v>78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71</v>
      </c>
      <c r="AA71" s="52"/>
      <c r="AB71" s="52"/>
      <c r="AC71" s="52"/>
      <c r="AD71" s="52"/>
      <c r="AE71" s="52" t="s">
        <v>79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47">
        <v>4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 t="shared" si="0"/>
        <v>4</v>
      </c>
      <c r="BF71" s="47"/>
      <c r="BG71" s="47"/>
      <c r="BH71" s="47"/>
      <c r="BI71" s="47"/>
      <c r="BJ71" s="47"/>
      <c r="BK71" s="47"/>
      <c r="BL71" s="47"/>
    </row>
    <row r="72" spans="1:64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64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16.5" customHeight="1" x14ac:dyDescent="0.25">
      <c r="A74" s="118" t="s">
        <v>97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45"/>
      <c r="AO74" s="113" t="s">
        <v>86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10"/>
      <c r="BI74" s="10"/>
      <c r="BJ74" s="10"/>
      <c r="BK74" s="10"/>
      <c r="BL74" s="10"/>
    </row>
    <row r="75" spans="1:64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9" t="s">
        <v>5</v>
      </c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"/>
      <c r="AO75" s="109" t="s">
        <v>52</v>
      </c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"/>
      <c r="BI75" s="10"/>
      <c r="BJ75" s="10"/>
      <c r="BK75" s="10"/>
      <c r="BL75" s="10"/>
    </row>
    <row r="76" spans="1:64" ht="15.75" customHeight="1" x14ac:dyDescent="0.25">
      <c r="A76" s="115" t="s">
        <v>3</v>
      </c>
      <c r="B76" s="115"/>
      <c r="C76" s="115"/>
      <c r="D76" s="115"/>
      <c r="E76" s="115"/>
      <c r="F76" s="115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ht="13.2" customHeight="1" x14ac:dyDescent="0.25">
      <c r="A77" s="127" t="s">
        <v>84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x14ac:dyDescent="0.25">
      <c r="A78" s="128" t="s">
        <v>47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ht="10.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15.75" customHeight="1" x14ac:dyDescent="0.25">
      <c r="A80" s="118" t="s">
        <v>85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45"/>
      <c r="AO80" s="113" t="s">
        <v>87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10"/>
      <c r="BI80" s="10"/>
      <c r="BJ80" s="10"/>
      <c r="BK80" s="10"/>
      <c r="BL80" s="10"/>
    </row>
    <row r="81" spans="1:64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9" t="s">
        <v>5</v>
      </c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"/>
      <c r="AO81" s="109" t="s">
        <v>52</v>
      </c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"/>
      <c r="BI81" s="10"/>
      <c r="BJ81" s="10"/>
      <c r="BK81" s="10"/>
      <c r="BL81" s="10"/>
    </row>
    <row r="82" spans="1:64" x14ac:dyDescent="0.25">
      <c r="A82" s="131">
        <v>44911</v>
      </c>
      <c r="B82" s="132"/>
      <c r="C82" s="132"/>
      <c r="D82" s="132"/>
      <c r="E82" s="132"/>
      <c r="F82" s="132"/>
      <c r="G82" s="132"/>
      <c r="H82" s="132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x14ac:dyDescent="0.25">
      <c r="A83" s="126" t="s">
        <v>45</v>
      </c>
      <c r="B83" s="126"/>
      <c r="C83" s="126"/>
      <c r="D83" s="126"/>
      <c r="E83" s="126"/>
      <c r="F83" s="126"/>
      <c r="G83" s="126"/>
      <c r="H83" s="126"/>
      <c r="I83" s="3"/>
      <c r="J83" s="3"/>
      <c r="K83" s="3"/>
      <c r="L83" s="3"/>
      <c r="M83" s="3"/>
      <c r="N83" s="3"/>
      <c r="O83" s="3"/>
      <c r="P83" s="3"/>
      <c r="Q83" s="3"/>
    </row>
    <row r="84" spans="1:64" x14ac:dyDescent="0.25">
      <c r="A84" s="4" t="s">
        <v>46</v>
      </c>
    </row>
  </sheetData>
  <mergeCells count="204">
    <mergeCell ref="G31:BL3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J57:AQ57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A29:F29"/>
    <mergeCell ref="A35:BL35"/>
    <mergeCell ref="G30:BL30"/>
    <mergeCell ref="A34:BL34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2022-12-16T12:46:38Z</cp:lastPrinted>
  <dcterms:created xsi:type="dcterms:W3CDTF">2016-08-15T09:54:21Z</dcterms:created>
  <dcterms:modified xsi:type="dcterms:W3CDTF">2022-12-16T12:46:40Z</dcterms:modified>
</cp:coreProperties>
</file>