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6 сесія 07.12.22\26 сесія на сайт\"/>
    </mc:Choice>
  </mc:AlternateContent>
  <bookViews>
    <workbookView xWindow="480" yWindow="135" windowWidth="27795" windowHeight="14385"/>
  </bookViews>
  <sheets>
    <sheet name="КПК0213242" sheetId="2" r:id="rId1"/>
  </sheets>
  <definedNames>
    <definedName name="_xlnm.Print_Area" localSheetId="0">КПК0213242!$A$1:$BM$98</definedName>
  </definedNames>
  <calcPr calcId="162913" refMode="R1C1"/>
</workbook>
</file>

<file path=xl/calcChain.xml><?xml version="1.0" encoding="utf-8"?>
<calcChain xmlns="http://schemas.openxmlformats.org/spreadsheetml/2006/main">
  <c r="AR65" i="2" l="1"/>
  <c r="AR64" i="2"/>
  <c r="AR63" i="2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<sst xmlns="http://schemas.openxmlformats.org/spreadsheetml/2006/main" count="165" uniqueCount="122">
  <si>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</si>
  <si>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</si>
  <si>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</si>
  <si>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</si>
  <si>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</si>
  <si>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</si>
  <si>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</si>
  <si>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</si>
  <si>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</si>
  <si>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</si>
  <si>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</si>
  <si>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</si>
  <si>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</si>
  <si>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</si>
  <si>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</si>
  <si>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</si>
  <si>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</si>
  <si>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</si>
  <si>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</si>
  <si>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</si>
  <si>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</si>
  <si>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</si>
  <si>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</si>
  <si>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</si>
  <si>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</si>
  <si>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</si>
  <si>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</si>
  <si>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</si>
  <si>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</si>
  <si>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</si>
  <si>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</si>
  <si>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</si>
  <si>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</si>
  <si>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</si>
  <si>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</si>
  <si>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</si>
  <si>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</si>
  <si>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</si>
  <si>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</si>
  <si>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</si>
  <si>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</si>
  <si>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</si>
  <si>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</si>
  <si>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</si>
  <si>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</si>
  <si>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</si>
  <si>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</si>
  <si>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</si>
  <si>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</si>
  <si>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</si>
  <si>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</si>
  <si>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</si>
  <si>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</si>
  <si>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</si>
  <si>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</si>
  <si>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</si>
  <si>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</si>
  <si>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</si>
  <si>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</si>
  <si>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</si>
  <si>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</si>
  <si>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</si>
  <si>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</si>
  <si>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</si>
  <si>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соціальної підтримки дівчат/жінок та хлопців/чоловіків</t>
  </si>
  <si>
    <t>Забезпечення надання підтримки талановитої  студентської та учнівської молоді</t>
  </si>
  <si>
    <t>Забезпечення надання матеріальної допомоги членам сімей загиблих військовослужбовців ЗСУ, НГУ, ТО</t>
  </si>
  <si>
    <t>Забезпечення надання матеріальної допомоги соціально вразливим верствам населення, допомоги на поховання, одноразової матеріальної допомоги на реабілітацію  учасників АТО/ООС, ЗСУ, НГУ, ТО Ніжинської територіальної громади</t>
  </si>
  <si>
    <t>надання матеріальної допомоги соціально вразливим верствам населення, допомоги на поховання, реабілітацію учасникам АТО/ООС, ЗСУ, НГУ, ТО Ніжинської територіальної громади</t>
  </si>
  <si>
    <t>надання підтримки талановитої  студентської та учнівської молоді</t>
  </si>
  <si>
    <t>надання допомоги на поховання членам сімей загиблих військовослужбовців ЗСУ, НГУ, ТО</t>
  </si>
  <si>
    <t>УСЬОГО</t>
  </si>
  <si>
    <t>Комплексна програма заходів та робіт з територіальної оборони Ніжинської міської територіальної громади на 2022 рік</t>
  </si>
  <si>
    <t>Міська цільова програма «Турбота» на 2022 рік</t>
  </si>
  <si>
    <t>Програма виплати стипендій обдарованій учнівській та студентській молоді Ніжинської міської територіальної громади на період до 2024 року</t>
  </si>
  <si>
    <t>затрат</t>
  </si>
  <si>
    <t>Z1</t>
  </si>
  <si>
    <t>кількість звернень громадян по мат.допомогу</t>
  </si>
  <si>
    <t>осіб</t>
  </si>
  <si>
    <t>внутрішній облік</t>
  </si>
  <si>
    <t>продукту</t>
  </si>
  <si>
    <t>кількість громадян, яким надано матеріальну підтримку</t>
  </si>
  <si>
    <t>в т.ч. дівчат/жінок</t>
  </si>
  <si>
    <t>кількість стипендиатів всього</t>
  </si>
  <si>
    <t>в т.ч. дівчат/ жінок</t>
  </si>
  <si>
    <t>кількість одержувачів допомоги загиблих військовослужбовців ЗСУ, НГУ, ТО</t>
  </si>
  <si>
    <t>ефективності</t>
  </si>
  <si>
    <t>середній розмір матеріальної допомоги</t>
  </si>
  <si>
    <t>грн.</t>
  </si>
  <si>
    <t>Розрахунок (обсяг видатків для надання  матеріальної допомоги соціально вразливим категоріям населення/кількість громадян, яким надано матеріальну підтримку)</t>
  </si>
  <si>
    <t>середній розмір стипендії на місяць</t>
  </si>
  <si>
    <t>Розрахунок (обсяз видатків для надання підтримки талановитої  студентської та учнівської молоді/кількість стипендиатів всього/6 місяців)</t>
  </si>
  <si>
    <t>середній розмір допомоги на поховання загиблих військовослужбовців ЗСУ, НГУ, ТО</t>
  </si>
  <si>
    <t>Розрахунок (обсяз видатків для надання допомоги на поховання загиблих військовослужбовців ЗСУ, НГУ, ТО/кількість одержувачів допомоги загиблих військовослужбовців ЗСУ, НГУ, ТО)</t>
  </si>
  <si>
    <t>якості</t>
  </si>
  <si>
    <t>відсоток надання матеріальної допомоги від загальної кількості звернень громадян</t>
  </si>
  <si>
    <t>відс.</t>
  </si>
  <si>
    <t>Розрахунок (кількість громадян, яким надано матеріальну підтримку/кількість звернень громадян по мат.допомогу*100)</t>
  </si>
  <si>
    <t>збільшення/зменшення кількості громадян, яким надано матеріальну підтримку порівняно з попереднім  періодом</t>
  </si>
  <si>
    <t>Розрахунок (кількість громадян, яким надано матеріальну підтримку в поточному році /кількість громадян, яким надано матеріальну підтримку в минулому році627*100)</t>
  </si>
  <si>
    <t>Постанова Кабінету Міністрів України від 31.01.2007року №99 «Про затвердження Порядку надання допомоги на поховання  деяких категорій осіб виконавцю волевиявлення померлого або особі, яка зобов’язалася поховати померлого», Закони України «Про місцеве самоврядування в Україні», «Про  статус ветеранів війни, гарантії їх соціального захисту», «Про статус і  соціальний захист громадян, які  постраждали  внаслідок Чорнобильської катастрофи», «Про основи соціальної захищеності  інвалідів  в Україні», « Про соціальний і правовий захист військовослужбовців та членів їх сімей», «Про сприяння соціальному становленню та розвитку молоді в Україні» від 05.02.1993 № 2998-XII, Указ Президента від 24.02.2022 року №64/2022  «Про введення воєнного стану в Україні», Закони України «Про основи національного спротиву», «Про територіальну оборону України», « Про мобілізаційну підготовку та мобілізацію», «Про оборону України», « Про статус ветеранів війни, гарантії їх соціального захисту», Постанова Кабінету Міністрів України від 29.12.2021р. № 1449 «Про затвердження Положення про добровольчі формування територіальних громад»,  рішення Ніжинської міської ради від 21.12.2021 року №6-18/2021, №7-18/2021, від 11.03.2022 №4-21/2022, розпорядження  міського голови №62 від 23.03.2022, рішення виконкому від 14.04.2022 №83, рішення  виконавчого комітету №102 від 12.05.2022, №103 від 12.05.2022, рішення  виконавчого комітету від 03.08.2022 №224, розпорядження міського голови №251 від 08.12.2022, рішення Ніжинської міської ради від 07.12.2021 року №9-26/2022</t>
  </si>
  <si>
    <t>Створення сприятливих умов і гарантій для реалізації прав соціально вразливих верств населення, надання  підтримки незаможним верствам населення, особам з обмеженими фізичними можливостями, ветеранам війни, в тому числі учасникам АТО/ООС, поліпшення становища людей з різними фізичними вадами; підтримка талановитої  студентської та учнівської молоді.</t>
  </si>
  <si>
    <t>0200000</t>
  </si>
  <si>
    <t>20.12.2022</t>
  </si>
  <si>
    <t>260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</si>
  <si>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</si>
  <si>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</si>
  <si>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</si>
  <si>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</si>
  <si>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</si>
  <si>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</si>
  <si>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</si>
  <si>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</si>
  <si>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25538000000</t>
  </si>
  <si>
    <t>гривень</t>
  </si>
  <si>
    <t>бюджетної програми місцевого бюджету на 2022  рік</t>
  </si>
  <si>
    <t>0213242</t>
  </si>
  <si>
    <t>Інші заходи у сфері соціального захисту і соціального забезпечення</t>
  </si>
  <si>
    <t>Виконавчий комiтет Нiжинської мiської ради Чернiгiвської областi</t>
  </si>
  <si>
    <t>0210000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</si>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</sst>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8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103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102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116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120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1912500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1912500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57.5" customHeight="1" x14ac:dyDescent="0.2">
      <c r="A26" s="105" t="s">
        <v>100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 x14ac:dyDescent="0.2">
      <c r="A35" s="105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 x14ac:dyDescent="0.2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114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 x14ac:dyDescent="0.2">
      <c r="A51" s="43">
        <v>1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1680500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1680500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3">
        <v>2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132000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132000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3">
        <v>3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100000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100000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1912500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1912500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 x14ac:dyDescent="0.2">
      <c r="A57" s="48" t="s">
        <v>114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ht="25.5" customHeight="1" x14ac:dyDescent="0.2">
      <c r="A62" s="43">
        <v>1</v>
      </c>
      <c r="B62" s="43"/>
      <c r="C62" s="43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3">
        <v>100000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100000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ht="12.75" customHeight="1" x14ac:dyDescent="0.2">
      <c r="A63" s="43">
        <v>2</v>
      </c>
      <c r="B63" s="43"/>
      <c r="C63" s="43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3">
        <v>1680500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1680500</v>
      </c>
      <c r="AS63" s="53"/>
      <c r="AT63" s="53"/>
      <c r="AU63" s="53"/>
      <c r="AV63" s="53"/>
      <c r="AW63" s="53"/>
      <c r="AX63" s="53"/>
      <c r="AY63" s="53"/>
    </row>
    <row r="64" spans="1:79" ht="25.5" customHeight="1" x14ac:dyDescent="0.2">
      <c r="A64" s="43">
        <v>3</v>
      </c>
      <c r="B64" s="43"/>
      <c r="C64" s="43"/>
      <c r="D64" s="84" t="s">
        <v>74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53">
        <v>132000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132000</v>
      </c>
      <c r="AS64" s="53"/>
      <c r="AT64" s="53"/>
      <c r="AU64" s="53"/>
      <c r="AV64" s="53"/>
      <c r="AW64" s="53"/>
      <c r="AX64" s="53"/>
      <c r="AY64" s="53"/>
    </row>
    <row r="65" spans="1:79" s="4" customFormat="1" ht="12.75" customHeight="1" x14ac:dyDescent="0.2">
      <c r="A65" s="88"/>
      <c r="B65" s="88"/>
      <c r="C65" s="88"/>
      <c r="D65" s="89" t="s">
        <v>27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92">
        <v>1912500</v>
      </c>
      <c r="AC65" s="92"/>
      <c r="AD65" s="92"/>
      <c r="AE65" s="92"/>
      <c r="AF65" s="92"/>
      <c r="AG65" s="92"/>
      <c r="AH65" s="92"/>
      <c r="AI65" s="92"/>
      <c r="AJ65" s="92">
        <v>0</v>
      </c>
      <c r="AK65" s="92"/>
      <c r="AL65" s="92"/>
      <c r="AM65" s="92"/>
      <c r="AN65" s="92"/>
      <c r="AO65" s="92"/>
      <c r="AP65" s="92"/>
      <c r="AQ65" s="92"/>
      <c r="AR65" s="92">
        <f>AB65+AJ65</f>
        <v>1912500</v>
      </c>
      <c r="AS65" s="92"/>
      <c r="AT65" s="92"/>
      <c r="AU65" s="92"/>
      <c r="AV65" s="92"/>
      <c r="AW65" s="92"/>
      <c r="AX65" s="92"/>
      <c r="AY65" s="92"/>
    </row>
    <row r="67" spans="1:79" ht="15.75" customHeight="1" x14ac:dyDescent="0.2">
      <c r="A67" s="44" t="s">
        <v>43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30" customHeight="1" x14ac:dyDescent="0.2">
      <c r="A68" s="38" t="s">
        <v>28</v>
      </c>
      <c r="B68" s="38"/>
      <c r="C68" s="38"/>
      <c r="D68" s="38"/>
      <c r="E68" s="38"/>
      <c r="F68" s="38"/>
      <c r="G68" s="39" t="s">
        <v>44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2</v>
      </c>
      <c r="AA68" s="38"/>
      <c r="AB68" s="38"/>
      <c r="AC68" s="38"/>
      <c r="AD68" s="38"/>
      <c r="AE68" s="38" t="s">
        <v>1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29</v>
      </c>
      <c r="AP68" s="40"/>
      <c r="AQ68" s="40"/>
      <c r="AR68" s="40"/>
      <c r="AS68" s="40"/>
      <c r="AT68" s="40"/>
      <c r="AU68" s="40"/>
      <c r="AV68" s="41"/>
      <c r="AW68" s="39" t="s">
        <v>30</v>
      </c>
      <c r="AX68" s="40"/>
      <c r="AY68" s="40"/>
      <c r="AZ68" s="40"/>
      <c r="BA68" s="40"/>
      <c r="BB68" s="40"/>
      <c r="BC68" s="40"/>
      <c r="BD68" s="41"/>
      <c r="BE68" s="39" t="s">
        <v>27</v>
      </c>
      <c r="BF68" s="40"/>
      <c r="BG68" s="40"/>
      <c r="BH68" s="40"/>
      <c r="BI68" s="40"/>
      <c r="BJ68" s="40"/>
      <c r="BK68" s="40"/>
      <c r="BL68" s="41"/>
    </row>
    <row r="69" spans="1:79" ht="15.75" customHeight="1" x14ac:dyDescent="0.2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hidden="1" customHeight="1" x14ac:dyDescent="0.2">
      <c r="A70" s="43" t="s">
        <v>33</v>
      </c>
      <c r="B70" s="43"/>
      <c r="C70" s="43"/>
      <c r="D70" s="43"/>
      <c r="E70" s="43"/>
      <c r="F70" s="43"/>
      <c r="G70" s="65" t="s">
        <v>7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43" t="s">
        <v>19</v>
      </c>
      <c r="AA70" s="43"/>
      <c r="AB70" s="43"/>
      <c r="AC70" s="43"/>
      <c r="AD70" s="43"/>
      <c r="AE70" s="68" t="s">
        <v>32</v>
      </c>
      <c r="AF70" s="68"/>
      <c r="AG70" s="68"/>
      <c r="AH70" s="68"/>
      <c r="AI70" s="68"/>
      <c r="AJ70" s="68"/>
      <c r="AK70" s="68"/>
      <c r="AL70" s="68"/>
      <c r="AM70" s="68"/>
      <c r="AN70" s="65"/>
      <c r="AO70" s="69" t="s">
        <v>8</v>
      </c>
      <c r="AP70" s="69"/>
      <c r="AQ70" s="69"/>
      <c r="AR70" s="69"/>
      <c r="AS70" s="69"/>
      <c r="AT70" s="69"/>
      <c r="AU70" s="69"/>
      <c r="AV70" s="69"/>
      <c r="AW70" s="69" t="s">
        <v>31</v>
      </c>
      <c r="AX70" s="69"/>
      <c r="AY70" s="69"/>
      <c r="AZ70" s="69"/>
      <c r="BA70" s="69"/>
      <c r="BB70" s="69"/>
      <c r="BC70" s="69"/>
      <c r="BD70" s="69"/>
      <c r="BE70" s="69" t="s">
        <v>76</v>
      </c>
      <c r="BF70" s="69"/>
      <c r="BG70" s="69"/>
      <c r="BH70" s="69"/>
      <c r="BI70" s="69"/>
      <c r="BJ70" s="69"/>
      <c r="BK70" s="69"/>
      <c r="BL70" s="69"/>
      <c r="CA70" s="1" t="s">
        <v>17</v>
      </c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94" t="s">
        <v>75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97"/>
      <c r="AA71" s="97"/>
      <c r="AB71" s="97"/>
      <c r="AC71" s="97"/>
      <c r="AD71" s="97"/>
      <c r="AE71" s="98"/>
      <c r="AF71" s="98"/>
      <c r="AG71" s="98"/>
      <c r="AH71" s="98"/>
      <c r="AI71" s="98"/>
      <c r="AJ71" s="98"/>
      <c r="AK71" s="98"/>
      <c r="AL71" s="98"/>
      <c r="AM71" s="98"/>
      <c r="AN71" s="99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CA71" s="4" t="s">
        <v>18</v>
      </c>
    </row>
    <row r="72" spans="1:79" ht="12.75" customHeight="1" x14ac:dyDescent="0.2">
      <c r="A72" s="43">
        <v>1</v>
      </c>
      <c r="B72" s="43"/>
      <c r="C72" s="43"/>
      <c r="D72" s="43"/>
      <c r="E72" s="43"/>
      <c r="F72" s="43"/>
      <c r="G72" s="83" t="s">
        <v>77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78</v>
      </c>
      <c r="AA72" s="71"/>
      <c r="AB72" s="71"/>
      <c r="AC72" s="71"/>
      <c r="AD72" s="71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473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473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43">
        <v>2</v>
      </c>
      <c r="B74" s="43"/>
      <c r="C74" s="43"/>
      <c r="D74" s="43"/>
      <c r="E74" s="43"/>
      <c r="F74" s="43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78</v>
      </c>
      <c r="AA74" s="71"/>
      <c r="AB74" s="71"/>
      <c r="AC74" s="71"/>
      <c r="AD74" s="71"/>
      <c r="AE74" s="83" t="s">
        <v>79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410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410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3</v>
      </c>
      <c r="B75" s="43"/>
      <c r="C75" s="43"/>
      <c r="D75" s="43"/>
      <c r="E75" s="43"/>
      <c r="F75" s="43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78</v>
      </c>
      <c r="AA75" s="71"/>
      <c r="AB75" s="71"/>
      <c r="AC75" s="71"/>
      <c r="AD75" s="71"/>
      <c r="AE75" s="83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266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266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4</v>
      </c>
      <c r="B76" s="43"/>
      <c r="C76" s="43"/>
      <c r="D76" s="43"/>
      <c r="E76" s="43"/>
      <c r="F76" s="43"/>
      <c r="G76" s="83" t="s">
        <v>83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78</v>
      </c>
      <c r="AA76" s="71"/>
      <c r="AB76" s="71"/>
      <c r="AC76" s="71"/>
      <c r="AD76" s="71"/>
      <c r="AE76" s="83" t="s">
        <v>79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16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16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5</v>
      </c>
      <c r="B77" s="43"/>
      <c r="C77" s="43"/>
      <c r="D77" s="43"/>
      <c r="E77" s="43"/>
      <c r="F77" s="43"/>
      <c r="G77" s="83" t="s">
        <v>84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78</v>
      </c>
      <c r="AA77" s="71"/>
      <c r="AB77" s="71"/>
      <c r="AC77" s="71"/>
      <c r="AD77" s="71"/>
      <c r="AE77" s="83" t="s">
        <v>79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8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6</v>
      </c>
      <c r="B78" s="43"/>
      <c r="C78" s="43"/>
      <c r="D78" s="43"/>
      <c r="E78" s="43"/>
      <c r="F78" s="43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78</v>
      </c>
      <c r="AA78" s="71"/>
      <c r="AB78" s="71"/>
      <c r="AC78" s="71"/>
      <c r="AD78" s="71"/>
      <c r="AE78" s="83" t="s">
        <v>79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10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76.5" customHeight="1" x14ac:dyDescent="0.2">
      <c r="A80" s="43">
        <v>7</v>
      </c>
      <c r="B80" s="43"/>
      <c r="C80" s="43"/>
      <c r="D80" s="43"/>
      <c r="E80" s="43"/>
      <c r="F80" s="43"/>
      <c r="G80" s="83" t="s">
        <v>87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88</v>
      </c>
      <c r="AA80" s="71"/>
      <c r="AB80" s="71"/>
      <c r="AC80" s="71"/>
      <c r="AD80" s="71"/>
      <c r="AE80" s="83" t="s">
        <v>89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4098.78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4098.78</v>
      </c>
      <c r="BF80" s="53"/>
      <c r="BG80" s="53"/>
      <c r="BH80" s="53"/>
      <c r="BI80" s="53"/>
      <c r="BJ80" s="53"/>
      <c r="BK80" s="53"/>
      <c r="BL80" s="53"/>
    </row>
    <row r="81" spans="1:64" ht="63.75" customHeight="1" x14ac:dyDescent="0.2">
      <c r="A81" s="43">
        <v>8</v>
      </c>
      <c r="B81" s="43"/>
      <c r="C81" s="43"/>
      <c r="D81" s="43"/>
      <c r="E81" s="43"/>
      <c r="F81" s="43"/>
      <c r="G81" s="83" t="s">
        <v>90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88</v>
      </c>
      <c r="AA81" s="71"/>
      <c r="AB81" s="71"/>
      <c r="AC81" s="71"/>
      <c r="AD81" s="71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1375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1375</v>
      </c>
      <c r="BF81" s="53"/>
      <c r="BG81" s="53"/>
      <c r="BH81" s="53"/>
      <c r="BI81" s="53"/>
      <c r="BJ81" s="53"/>
      <c r="BK81" s="53"/>
      <c r="BL81" s="53"/>
    </row>
    <row r="82" spans="1:64" ht="89.25" customHeight="1" x14ac:dyDescent="0.2">
      <c r="A82" s="43">
        <v>9</v>
      </c>
      <c r="B82" s="43"/>
      <c r="C82" s="43"/>
      <c r="D82" s="43"/>
      <c r="E82" s="43"/>
      <c r="F82" s="43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88</v>
      </c>
      <c r="AA82" s="71"/>
      <c r="AB82" s="71"/>
      <c r="AC82" s="71"/>
      <c r="AD82" s="71"/>
      <c r="AE82" s="83" t="s">
        <v>93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10000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10000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51" customHeight="1" x14ac:dyDescent="0.2">
      <c r="A84" s="43">
        <v>10</v>
      </c>
      <c r="B84" s="43"/>
      <c r="C84" s="43"/>
      <c r="D84" s="43"/>
      <c r="E84" s="43"/>
      <c r="F84" s="43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96</v>
      </c>
      <c r="AA84" s="71"/>
      <c r="AB84" s="71"/>
      <c r="AC84" s="71"/>
      <c r="AD84" s="71"/>
      <c r="AE84" s="83" t="s">
        <v>97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86.68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86.68</v>
      </c>
      <c r="BF84" s="53"/>
      <c r="BG84" s="53"/>
      <c r="BH84" s="53"/>
      <c r="BI84" s="53"/>
      <c r="BJ84" s="53"/>
      <c r="BK84" s="53"/>
      <c r="BL84" s="53"/>
    </row>
    <row r="85" spans="1:64" ht="76.5" customHeight="1" x14ac:dyDescent="0.2">
      <c r="A85" s="43">
        <v>11</v>
      </c>
      <c r="B85" s="43"/>
      <c r="C85" s="43"/>
      <c r="D85" s="43"/>
      <c r="E85" s="43"/>
      <c r="F85" s="43"/>
      <c r="G85" s="83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96</v>
      </c>
      <c r="AA85" s="71"/>
      <c r="AB85" s="71"/>
      <c r="AC85" s="71"/>
      <c r="AD85" s="71"/>
      <c r="AE85" s="83" t="s">
        <v>99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65.39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65.39</v>
      </c>
      <c r="BF85" s="53"/>
      <c r="BG85" s="53"/>
      <c r="BH85" s="53"/>
      <c r="BI85" s="53"/>
      <c r="BJ85" s="53"/>
      <c r="BK85" s="53"/>
      <c r="BL85" s="53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 x14ac:dyDescent="0.2">
      <c r="A88" s="112" t="s">
        <v>108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8" t="s">
        <v>110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64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 x14ac:dyDescent="0.2">
      <c r="A90" s="70" t="s">
        <v>3</v>
      </c>
      <c r="B90" s="70"/>
      <c r="C90" s="70"/>
      <c r="D90" s="70"/>
      <c r="E90" s="70"/>
      <c r="F90" s="70"/>
    </row>
    <row r="91" spans="1:64" ht="13.15" customHeight="1" x14ac:dyDescent="0.2">
      <c r="A91" s="109" t="s">
        <v>107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 x14ac:dyDescent="0.2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2" t="s">
        <v>109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08" t="s">
        <v>111</v>
      </c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</row>
    <row r="95" spans="1:64" x14ac:dyDescent="0.2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x14ac:dyDescent="0.2">
      <c r="A96" s="114">
        <v>44915</v>
      </c>
      <c r="B96" s="46"/>
      <c r="C96" s="46"/>
      <c r="D96" s="46"/>
      <c r="E96" s="46"/>
      <c r="F96" s="46"/>
      <c r="G96" s="46"/>
      <c r="H96" s="46"/>
    </row>
    <row r="97" spans="1:17" x14ac:dyDescent="0.2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282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J64:AQ64"/>
    <mergeCell ref="AR64:AY64"/>
    <mergeCell ref="A65:C65"/>
    <mergeCell ref="D65:AA65"/>
    <mergeCell ref="AB65:AI65"/>
    <mergeCell ref="AJ65:AQ65"/>
    <mergeCell ref="AR65:AY65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7:AZ48"/>
    <mergeCell ref="D47:AB48"/>
    <mergeCell ref="D49:AB49"/>
    <mergeCell ref="D50:AB50"/>
    <mergeCell ref="AC49:AJ49"/>
    <mergeCell ref="AC50:AJ50"/>
    <mergeCell ref="BE71:BL71"/>
    <mergeCell ref="AO70:AV70"/>
    <mergeCell ref="AW70:BD70"/>
    <mergeCell ref="BE70:BL70"/>
    <mergeCell ref="AW71:BD71"/>
    <mergeCell ref="AO71:AV71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62:C62"/>
    <mergeCell ref="D62:AA62"/>
    <mergeCell ref="AB62:AI62"/>
    <mergeCell ref="AJ62:AQ62"/>
    <mergeCell ref="AR62:AY62"/>
    <mergeCell ref="Z68:AD68"/>
    <mergeCell ref="G68:Y68"/>
    <mergeCell ref="A64:C64"/>
    <mergeCell ref="D64:AA64"/>
    <mergeCell ref="AB64:AI64"/>
    <mergeCell ref="AW68:BD68"/>
    <mergeCell ref="AO88:BG88"/>
    <mergeCell ref="A90:F90"/>
    <mergeCell ref="A71:F71"/>
    <mergeCell ref="Z71:AD71"/>
    <mergeCell ref="AE71:AN71"/>
    <mergeCell ref="A88:V88"/>
    <mergeCell ref="W88:AM88"/>
    <mergeCell ref="W89:AM89"/>
    <mergeCell ref="BE68:BL68"/>
    <mergeCell ref="AO89:BG89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8:C59"/>
    <mergeCell ref="D60:AA60"/>
    <mergeCell ref="AB60:AI60"/>
    <mergeCell ref="W95:AM95"/>
    <mergeCell ref="A69:F69"/>
    <mergeCell ref="A70:F70"/>
    <mergeCell ref="Z70:AD70"/>
    <mergeCell ref="A67:BL67"/>
    <mergeCell ref="A68:F68"/>
    <mergeCell ref="AE68:AN68"/>
  </mergeCells>
  <phoneticPr fontId="0" type="noConversion"/>
  <conditionalFormatting sqref="G71:L71">
    <cfRule type="cellIs" dxfId="33" priority="35" stopIfTrue="1" operator="equal">
      <formula>$G70</formula>
    </cfRule>
  </conditionalFormatting>
  <conditionalFormatting sqref="D51">
    <cfRule type="cellIs" dxfId="32" priority="36" stopIfTrue="1" operator="equal">
      <formula>$D50</formula>
    </cfRule>
  </conditionalFormatting>
  <conditionalFormatting sqref="A71:F71">
    <cfRule type="cellIs" dxfId="31" priority="37" stopIfTrue="1" operator="equal">
      <formula>0</formula>
    </cfRule>
  </conditionalFormatting>
  <conditionalFormatting sqref="D52">
    <cfRule type="cellIs" dxfId="30" priority="34" stopIfTrue="1" operator="equal">
      <formula>$D51</formula>
    </cfRule>
  </conditionalFormatting>
  <conditionalFormatting sqref="D53">
    <cfRule type="cellIs" dxfId="29" priority="33" stopIfTrue="1" operator="equal">
      <formula>$D52</formula>
    </cfRule>
  </conditionalFormatting>
  <conditionalFormatting sqref="D54">
    <cfRule type="cellIs" dxfId="28" priority="32" stopIfTrue="1" operator="equal">
      <formula>$D53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2022-12-20T13:48:01Z</cp:lastPrinted>
  <dcterms:created xsi:type="dcterms:W3CDTF">2016-08-15T09:54:21Z</dcterms:created>
  <dcterms:modified xsi:type="dcterms:W3CDTF">2022-12-20T13:48:27Z</dcterms:modified>
</cp:coreProperties>
</file>