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760"/>
  </bookViews>
  <sheets>
    <sheet name="КПК0611152" sheetId="6" r:id="rId1"/>
  </sheets>
  <definedNames>
    <definedName name="_xlnm.Print_Area" localSheetId="0">КПК0611152!$A$1:$BM$89</definedName>
  </definedNames>
  <calcPr calcId="144525"/>
</workbook>
</file>

<file path=xl/calcChain.xml><?xml version="1.0" encoding="utf-8"?>
<calcChain xmlns="http://schemas.openxmlformats.org/spreadsheetml/2006/main">
  <c r="AO67" i="6" l="1"/>
  <c r="BE71" i="6" l="1"/>
  <c r="BE70" i="6"/>
  <c r="AC50" i="6" l="1"/>
  <c r="AR59" i="6" l="1"/>
  <c r="AB59" i="6"/>
  <c r="U22" i="6" l="1"/>
  <c r="BE76" i="6" l="1"/>
  <c r="BE74" i="6"/>
  <c r="BE73" i="6"/>
  <c r="BE72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<sst xmlns="http://schemas.openxmlformats.org/spreadsheetml/2006/main" count="145" uniqueCount="107">
  <si>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</si>
  <si>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</si>
  <si>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</si>
  <si>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</si>
  <si>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</si>
  <si>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</si>
  <si>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</si>
  <si>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</si>
  <si>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</si>
  <si>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</si>
  <si>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</si>
  <si>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</si>
  <si>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</si>
  <si>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</si>
  <si>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</si>
  <si>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</si>
  <si>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</si>
  <si>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</si>
  <si>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</si>
  <si>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</si>
  <si>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</si>
  <si>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</si>
  <si>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</si>
  <si>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</si>
  <si>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</si>
  <si>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</si>
  <si>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</si>
  <si>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</si>
  <si>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</si>
  <si>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</si>
  <si>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</si>
  <si>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</si>
  <si>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</si>
  <si>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</si>
  <si>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</si>
  <si>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</si>
  <si>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</si>
  <si>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</si>
  <si>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</si>
  <si>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</si>
  <si>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</si>
  <si>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</si>
  <si>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</si>
  <si>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</si>
  <si>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</si>
  <si>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</si>
  <si>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</si>
  <si>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</si>
  <si>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</si>
  <si>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</si>
  <si>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</si>
  <si>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</si>
  <si>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</si>
  <si>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</si>
  <si>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</si>
  <si>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</si>
  <si>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</si>
  <si>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</si>
  <si>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</si>
  <si>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</si>
  <si>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</si>
  <si>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</si>
  <si>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</si>
  <si>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</si>
  <si>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</si>
  <si>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</si>
  <si>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</si>
  <si>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</si>
  <si>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</si>
  <si>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</si>
  <si>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</si>
  <si>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</si>
  <si>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</si>
  <si>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</si>
  <si>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</si>
  <si>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</si>
  <si>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</si>
  <si>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</si>
  <si>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</si>
  <si>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</si>
  <si>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</si>
  <si>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</si>
  <si>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</si>
  <si>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</si>
  <si>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</si>
  <si>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Начальник Управління освіти Ніжинської міської ради Чернігівської обл.</t>
  </si>
  <si>
    <t>Валентина ГРАДОБИК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</si>
  <si>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</si>
  <si>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</si>
  <si>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од</t>
  </si>
  <si>
    <t>1152</t>
  </si>
  <si>
    <t>0611152</t>
  </si>
  <si>
    <t xml:space="preserve">Забезпечення діяльності інклюзивно-ресурсних центрів за рахунок освітньої субвенції </t>
  </si>
  <si>
    <t>0920</t>
  </si>
  <si>
    <t xml:space="preserve">кількість дітей , яким буде проведена комплексна психолого-педагогічна оцінки розвитку дитинин 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</si>
  <si>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</si>
  <si>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</si>
  <si>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Проведення комплексної психолого-педагогічної оцінки розвитку дітей,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ООП в умовах  інклюзивно-ресурсного центру.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</si>
  <si>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хлопчикам та дівчаткам з особливими освітніми потребами в умовах інклюзивно-ресурсного центру.</t>
  </si>
  <si>
    <t>кількість дітей, які обслуговує інклюзивно-ресурсний центр, з них:</t>
  </si>
  <si>
    <t>хлопчиків</t>
  </si>
  <si>
    <t>дівчаток</t>
  </si>
  <si>
    <t>бюджетної програми місцевого бюджету на 2022  рік</t>
  </si>
  <si>
    <t>кількість ставок (штатних одиниць 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</si>
  <si>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інклюзивно-русурсний центр/кількість ставок (штатних одиниць) педпрацівників в інклюзивно-ресурсному центрі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</si>
  <si>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(120/109*100-100))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</si>
  <si>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21.12.2021р. №7-18/2021р., Рішення Ніжинської міської ради VIII скликання від 07.12.2022р. №9-26/2022р., Розпорядження міського голови від 18.05.2022 р. №106.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</si>
</sst>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="70" zoomScaleNormal="70" zoomScaleSheetLayoutView="70" workbookViewId="0">
      <selection activeCell="AO67" sqref="A67:BL8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" customHeight="1" x14ac:dyDescent="0.25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5">
      <c r="AO3" s="75" t="s">
        <v>72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02" t="s">
        <v>73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5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5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3.2" customHeight="1" x14ac:dyDescent="0.25">
      <c r="AO7" s="111">
        <v>44911</v>
      </c>
      <c r="AP7" s="107"/>
      <c r="AQ7" s="107"/>
      <c r="AR7" s="107"/>
      <c r="AS7" s="107"/>
      <c r="AT7" s="107"/>
      <c r="AU7" s="107"/>
      <c r="AV7" s="38" t="s">
        <v>63</v>
      </c>
      <c r="AW7" s="112">
        <v>148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5">
      <c r="A11" s="100" t="s">
        <v>102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96" t="s">
        <v>71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6"/>
      <c r="N13" s="99" t="s">
        <v>73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7"/>
      <c r="AU13" s="96" t="s">
        <v>77</v>
      </c>
      <c r="AV13" s="97"/>
      <c r="AW13" s="97"/>
      <c r="AX13" s="97"/>
      <c r="AY13" s="97"/>
      <c r="AZ13" s="97"/>
      <c r="BA13" s="97"/>
      <c r="BB13" s="9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92" t="s">
        <v>56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"/>
      <c r="N14" s="95" t="s">
        <v>62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"/>
      <c r="AU14" s="92" t="s">
        <v>55</v>
      </c>
      <c r="AV14" s="92"/>
      <c r="AW14" s="92"/>
      <c r="AX14" s="92"/>
      <c r="AY14" s="92"/>
      <c r="AZ14" s="92"/>
      <c r="BA14" s="92"/>
      <c r="BB14" s="92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5" customHeight="1" x14ac:dyDescent="0.25">
      <c r="A16" s="11" t="s">
        <v>4</v>
      </c>
      <c r="B16" s="96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6"/>
      <c r="N16" s="99" t="s">
        <v>73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7"/>
      <c r="AU16" s="96" t="s">
        <v>77</v>
      </c>
      <c r="AV16" s="97"/>
      <c r="AW16" s="97"/>
      <c r="AX16" s="97"/>
      <c r="AY16" s="97"/>
      <c r="AZ16" s="97"/>
      <c r="BA16" s="97"/>
      <c r="BB16" s="97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92" t="s">
        <v>56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"/>
      <c r="N17" s="95" t="s">
        <v>61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"/>
      <c r="AU17" s="92" t="s">
        <v>55</v>
      </c>
      <c r="AV17" s="92"/>
      <c r="AW17" s="92"/>
      <c r="AX17" s="92"/>
      <c r="AY17" s="92"/>
      <c r="AZ17" s="92"/>
      <c r="BA17" s="92"/>
      <c r="BB17" s="92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5"/>
    <row r="19" spans="1:79" s="8" customFormat="1" ht="33.6" customHeight="1" x14ac:dyDescent="0.25">
      <c r="A19" s="5" t="s">
        <v>54</v>
      </c>
      <c r="B19" s="96" t="s">
        <v>91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90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12"/>
      <c r="AA19" s="96" t="s">
        <v>93</v>
      </c>
      <c r="AB19" s="97"/>
      <c r="AC19" s="97"/>
      <c r="AD19" s="97"/>
      <c r="AE19" s="97"/>
      <c r="AF19" s="97"/>
      <c r="AG19" s="97"/>
      <c r="AH19" s="97"/>
      <c r="AI19" s="97"/>
      <c r="AJ19" s="12"/>
      <c r="AK19" s="97" t="s">
        <v>92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12"/>
      <c r="BE19" s="96" t="s">
        <v>78</v>
      </c>
      <c r="BF19" s="97"/>
      <c r="BG19" s="97"/>
      <c r="BH19" s="97"/>
      <c r="BI19" s="97"/>
      <c r="BJ19" s="97"/>
      <c r="BK19" s="97"/>
      <c r="BL19" s="97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92" t="s">
        <v>56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N20" s="92" t="s">
        <v>57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6"/>
      <c r="AA20" s="93" t="s">
        <v>58</v>
      </c>
      <c r="AB20" s="93"/>
      <c r="AC20" s="93"/>
      <c r="AD20" s="93"/>
      <c r="AE20" s="93"/>
      <c r="AF20" s="93"/>
      <c r="AG20" s="93"/>
      <c r="AH20" s="93"/>
      <c r="AI20" s="93"/>
      <c r="AJ20" s="16"/>
      <c r="AK20" s="94" t="s">
        <v>59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16"/>
      <c r="BE20" s="92" t="s">
        <v>60</v>
      </c>
      <c r="BF20" s="92"/>
      <c r="BG20" s="92"/>
      <c r="BH20" s="92"/>
      <c r="BI20" s="92"/>
      <c r="BJ20" s="92"/>
      <c r="BK20" s="92"/>
      <c r="BL20" s="92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39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" customHeight="1" x14ac:dyDescent="0.25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f>AS22+I23</f>
        <v>1756830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1756830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" customHeight="1" x14ac:dyDescent="0.25">
      <c r="A23" s="76" t="s">
        <v>22</v>
      </c>
      <c r="B23" s="76"/>
      <c r="C23" s="76"/>
      <c r="D23" s="76"/>
      <c r="E23" s="76"/>
      <c r="F23" s="76"/>
      <c r="G23" s="76"/>
      <c r="H23" s="76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6" t="s">
        <v>24</v>
      </c>
      <c r="U23" s="76"/>
      <c r="V23" s="76"/>
      <c r="W23" s="76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5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5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87.6" customHeight="1" x14ac:dyDescent="0.25">
      <c r="A26" s="106" t="s">
        <v>106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6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5">
      <c r="A29" s="87" t="s">
        <v>28</v>
      </c>
      <c r="B29" s="87"/>
      <c r="C29" s="87"/>
      <c r="D29" s="87"/>
      <c r="E29" s="87"/>
      <c r="F29" s="87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6" hidden="1" x14ac:dyDescent="0.25">
      <c r="A30" s="56">
        <v>1</v>
      </c>
      <c r="B30" s="56"/>
      <c r="C30" s="56"/>
      <c r="D30" s="56"/>
      <c r="E30" s="56"/>
      <c r="F30" s="56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5">
      <c r="A31" s="41" t="s">
        <v>33</v>
      </c>
      <c r="B31" s="41"/>
      <c r="C31" s="41"/>
      <c r="D31" s="41"/>
      <c r="E31" s="41"/>
      <c r="F31" s="41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3.2" customHeight="1" x14ac:dyDescent="0.25">
      <c r="A32" s="41">
        <v>1</v>
      </c>
      <c r="B32" s="41"/>
      <c r="C32" s="41"/>
      <c r="D32" s="41"/>
      <c r="E32" s="41"/>
      <c r="F32" s="41"/>
      <c r="G32" s="77" t="s">
        <v>95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" customHeight="1" x14ac:dyDescent="0.25">
      <c r="A35" s="91" t="s">
        <v>96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5">
      <c r="A38" s="87" t="s">
        <v>28</v>
      </c>
      <c r="B38" s="87"/>
      <c r="C38" s="87"/>
      <c r="D38" s="87"/>
      <c r="E38" s="87"/>
      <c r="F38" s="87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6" hidden="1" x14ac:dyDescent="0.25">
      <c r="A39" s="56">
        <v>1</v>
      </c>
      <c r="B39" s="56"/>
      <c r="C39" s="56"/>
      <c r="D39" s="56"/>
      <c r="E39" s="56"/>
      <c r="F39" s="56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5">
      <c r="A40" s="41" t="s">
        <v>6</v>
      </c>
      <c r="B40" s="41"/>
      <c r="C40" s="41"/>
      <c r="D40" s="41"/>
      <c r="E40" s="41"/>
      <c r="F40" s="41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25.95" customHeight="1" x14ac:dyDescent="0.25">
      <c r="A41" s="41">
        <v>1</v>
      </c>
      <c r="B41" s="41"/>
      <c r="C41" s="41"/>
      <c r="D41" s="41"/>
      <c r="E41" s="41"/>
      <c r="F41" s="41"/>
      <c r="G41" s="77" t="s">
        <v>97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" customHeight="1" x14ac:dyDescent="0.25">
      <c r="A45" s="56" t="s">
        <v>28</v>
      </c>
      <c r="B45" s="56"/>
      <c r="C45" s="56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 x14ac:dyDescent="0.25">
      <c r="A46" s="56"/>
      <c r="B46" s="56"/>
      <c r="C46" s="5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30"/>
      <c r="BB46" s="30"/>
      <c r="BC46" s="30"/>
      <c r="BD46" s="30"/>
      <c r="BE46" s="30"/>
      <c r="BF46" s="30"/>
      <c r="BG46" s="30"/>
      <c r="BH46" s="30"/>
    </row>
    <row r="47" spans="1:79" ht="15.6" x14ac:dyDescent="0.25">
      <c r="A47" s="56">
        <v>1</v>
      </c>
      <c r="B47" s="56"/>
      <c r="C47" s="56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5">
      <c r="A48" s="41" t="s">
        <v>6</v>
      </c>
      <c r="B48" s="41"/>
      <c r="C48" s="41"/>
      <c r="D48" s="52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3" t="s">
        <v>10</v>
      </c>
      <c r="AT48" s="68"/>
      <c r="AU48" s="68"/>
      <c r="AV48" s="68"/>
      <c r="AW48" s="68"/>
      <c r="AX48" s="68"/>
      <c r="AY48" s="68"/>
      <c r="AZ48" s="68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53.4" customHeight="1" x14ac:dyDescent="0.25">
      <c r="A49" s="41">
        <v>1</v>
      </c>
      <c r="B49" s="41"/>
      <c r="C49" s="41"/>
      <c r="D49" s="77" t="s">
        <v>98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51">
        <v>1756830</v>
      </c>
      <c r="AD49" s="51"/>
      <c r="AE49" s="51"/>
      <c r="AF49" s="51"/>
      <c r="AG49" s="51"/>
      <c r="AH49" s="51"/>
      <c r="AI49" s="51"/>
      <c r="AJ49" s="51"/>
      <c r="AK49" s="40">
        <v>0</v>
      </c>
      <c r="AL49" s="40"/>
      <c r="AM49" s="40"/>
      <c r="AN49" s="40"/>
      <c r="AO49" s="40"/>
      <c r="AP49" s="40"/>
      <c r="AQ49" s="40"/>
      <c r="AR49" s="40"/>
      <c r="AS49" s="40">
        <f>AC49+AK49</f>
        <v>1756830</v>
      </c>
      <c r="AT49" s="40"/>
      <c r="AU49" s="40"/>
      <c r="AV49" s="40"/>
      <c r="AW49" s="40"/>
      <c r="AX49" s="40"/>
      <c r="AY49" s="40"/>
      <c r="AZ49" s="40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s="33" customFormat="1" x14ac:dyDescent="0.25">
      <c r="A50" s="47"/>
      <c r="B50" s="47"/>
      <c r="C50" s="47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f>AC49</f>
        <v>1756830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1756830</v>
      </c>
      <c r="AT50" s="50"/>
      <c r="AU50" s="50"/>
      <c r="AV50" s="50"/>
      <c r="AW50" s="50"/>
      <c r="AX50" s="50"/>
      <c r="AY50" s="50"/>
      <c r="AZ50" s="50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5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.9" customHeight="1" x14ac:dyDescent="0.25">
      <c r="A54" s="56" t="s">
        <v>28</v>
      </c>
      <c r="B54" s="56"/>
      <c r="C54" s="56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5">
      <c r="A55" s="56"/>
      <c r="B55" s="56"/>
      <c r="C55" s="5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5">
      <c r="A56" s="56">
        <v>1</v>
      </c>
      <c r="B56" s="56"/>
      <c r="C56" s="56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5">
      <c r="A57" s="41" t="s">
        <v>6</v>
      </c>
      <c r="B57" s="41"/>
      <c r="C57" s="41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ht="13.2" customHeight="1" x14ac:dyDescent="0.25">
      <c r="A58" s="41">
        <v>1</v>
      </c>
      <c r="B58" s="41"/>
      <c r="C58" s="41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CA58" s="1" t="s">
        <v>16</v>
      </c>
    </row>
    <row r="59" spans="1:79" s="33" customFormat="1" ht="12.75" customHeight="1" x14ac:dyDescent="0.25">
      <c r="A59" s="47"/>
      <c r="B59" s="47"/>
      <c r="C59" s="47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f>SUM(AB58:AB58)</f>
        <v>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 t="shared" ref="AR59" si="0">AB59+AJ59</f>
        <v>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5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5">
      <c r="A62" s="56" t="s">
        <v>28</v>
      </c>
      <c r="B62" s="56"/>
      <c r="C62" s="56"/>
      <c r="D62" s="56"/>
      <c r="E62" s="56"/>
      <c r="F62" s="56"/>
      <c r="G62" s="64" t="s">
        <v>44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64" t="s">
        <v>29</v>
      </c>
      <c r="AP62" s="65"/>
      <c r="AQ62" s="65"/>
      <c r="AR62" s="65"/>
      <c r="AS62" s="65"/>
      <c r="AT62" s="65"/>
      <c r="AU62" s="65"/>
      <c r="AV62" s="66"/>
      <c r="AW62" s="64" t="s">
        <v>30</v>
      </c>
      <c r="AX62" s="65"/>
      <c r="AY62" s="65"/>
      <c r="AZ62" s="65"/>
      <c r="BA62" s="65"/>
      <c r="BB62" s="65"/>
      <c r="BC62" s="65"/>
      <c r="BD62" s="66"/>
      <c r="BE62" s="64" t="s">
        <v>27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5">
      <c r="A63" s="56">
        <v>1</v>
      </c>
      <c r="B63" s="56"/>
      <c r="C63" s="56"/>
      <c r="D63" s="56"/>
      <c r="E63" s="56"/>
      <c r="F63" s="56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5">
      <c r="A64" s="41" t="s">
        <v>33</v>
      </c>
      <c r="B64" s="41"/>
      <c r="C64" s="41"/>
      <c r="D64" s="41"/>
      <c r="E64" s="41"/>
      <c r="F64" s="41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1" t="s">
        <v>19</v>
      </c>
      <c r="AA64" s="41"/>
      <c r="AB64" s="41"/>
      <c r="AC64" s="41"/>
      <c r="AD64" s="41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8" t="s">
        <v>8</v>
      </c>
      <c r="AP64" s="68"/>
      <c r="AQ64" s="68"/>
      <c r="AR64" s="68"/>
      <c r="AS64" s="68"/>
      <c r="AT64" s="68"/>
      <c r="AU64" s="68"/>
      <c r="AV64" s="68"/>
      <c r="AW64" s="68" t="s">
        <v>31</v>
      </c>
      <c r="AX64" s="68"/>
      <c r="AY64" s="68"/>
      <c r="AZ64" s="68"/>
      <c r="BA64" s="68"/>
      <c r="BB64" s="68"/>
      <c r="BC64" s="68"/>
      <c r="BD64" s="68"/>
      <c r="BE64" s="68" t="s">
        <v>10</v>
      </c>
      <c r="BF64" s="68"/>
      <c r="BG64" s="68"/>
      <c r="BH64" s="68"/>
      <c r="BI64" s="68"/>
      <c r="BJ64" s="68"/>
      <c r="BK64" s="68"/>
      <c r="BL64" s="68"/>
      <c r="CA64" s="1" t="s">
        <v>17</v>
      </c>
    </row>
    <row r="65" spans="1:79" s="33" customFormat="1" ht="12.75" customHeight="1" x14ac:dyDescent="0.25">
      <c r="A65" s="47">
        <v>0</v>
      </c>
      <c r="B65" s="47"/>
      <c r="C65" s="47"/>
      <c r="D65" s="47"/>
      <c r="E65" s="47"/>
      <c r="F65" s="47"/>
      <c r="G65" s="48" t="s">
        <v>65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76" si="1">AO65+AW65</f>
        <v>0</v>
      </c>
      <c r="BF65" s="50"/>
      <c r="BG65" s="50"/>
      <c r="BH65" s="50"/>
      <c r="BI65" s="50"/>
      <c r="BJ65" s="50"/>
      <c r="BK65" s="50"/>
      <c r="BL65" s="50"/>
      <c r="CA65" s="33" t="s">
        <v>18</v>
      </c>
    </row>
    <row r="66" spans="1:79" ht="15" customHeight="1" x14ac:dyDescent="0.25">
      <c r="A66" s="41">
        <v>1</v>
      </c>
      <c r="B66" s="41"/>
      <c r="C66" s="41"/>
      <c r="D66" s="41"/>
      <c r="E66" s="41"/>
      <c r="F66" s="41"/>
      <c r="G66" s="44" t="s">
        <v>83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3" t="s">
        <v>89</v>
      </c>
      <c r="AA66" s="43"/>
      <c r="AB66" s="43"/>
      <c r="AC66" s="43"/>
      <c r="AD66" s="43"/>
      <c r="AE66" s="43" t="s">
        <v>80</v>
      </c>
      <c r="AF66" s="43"/>
      <c r="AG66" s="43"/>
      <c r="AH66" s="43"/>
      <c r="AI66" s="43"/>
      <c r="AJ66" s="43"/>
      <c r="AK66" s="43"/>
      <c r="AL66" s="43"/>
      <c r="AM66" s="43"/>
      <c r="AN66" s="42"/>
      <c r="AO66" s="40">
        <v>1</v>
      </c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>
        <f t="shared" si="1"/>
        <v>1</v>
      </c>
      <c r="BF66" s="40"/>
      <c r="BG66" s="40"/>
      <c r="BH66" s="40"/>
      <c r="BI66" s="40"/>
      <c r="BJ66" s="40"/>
      <c r="BK66" s="40"/>
      <c r="BL66" s="40"/>
    </row>
    <row r="67" spans="1:79" ht="27" customHeight="1" x14ac:dyDescent="0.25">
      <c r="A67" s="113">
        <v>2</v>
      </c>
      <c r="B67" s="113"/>
      <c r="C67" s="113"/>
      <c r="D67" s="113"/>
      <c r="E67" s="113"/>
      <c r="F67" s="113"/>
      <c r="G67" s="114" t="s">
        <v>103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17" t="s">
        <v>66</v>
      </c>
      <c r="AA67" s="117"/>
      <c r="AB67" s="117"/>
      <c r="AC67" s="117"/>
      <c r="AD67" s="117"/>
      <c r="AE67" s="117" t="s">
        <v>67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51">
        <f>6+2</f>
        <v>8</v>
      </c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1"/>
        <v>8</v>
      </c>
      <c r="BF67" s="51"/>
      <c r="BG67" s="51"/>
      <c r="BH67" s="51"/>
      <c r="BI67" s="51"/>
      <c r="BJ67" s="51"/>
      <c r="BK67" s="51"/>
      <c r="BL67" s="51"/>
    </row>
    <row r="68" spans="1:79" s="33" customFormat="1" ht="12.75" customHeight="1" x14ac:dyDescent="0.25">
      <c r="A68" s="119">
        <v>0</v>
      </c>
      <c r="B68" s="119"/>
      <c r="C68" s="119"/>
      <c r="D68" s="119"/>
      <c r="E68" s="119"/>
      <c r="F68" s="119"/>
      <c r="G68" s="120" t="s">
        <v>68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4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>
        <f t="shared" si="1"/>
        <v>0</v>
      </c>
      <c r="BF68" s="125"/>
      <c r="BG68" s="125"/>
      <c r="BH68" s="125"/>
      <c r="BI68" s="125"/>
      <c r="BJ68" s="125"/>
      <c r="BK68" s="125"/>
      <c r="BL68" s="125"/>
    </row>
    <row r="69" spans="1:79" ht="28.95" customHeight="1" x14ac:dyDescent="0.25">
      <c r="A69" s="113">
        <v>3</v>
      </c>
      <c r="B69" s="113"/>
      <c r="C69" s="113"/>
      <c r="D69" s="113"/>
      <c r="E69" s="113"/>
      <c r="F69" s="113"/>
      <c r="G69" s="114" t="s">
        <v>99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17" t="s">
        <v>81</v>
      </c>
      <c r="AA69" s="117"/>
      <c r="AB69" s="117"/>
      <c r="AC69" s="117"/>
      <c r="AD69" s="117"/>
      <c r="AE69" s="117" t="s">
        <v>80</v>
      </c>
      <c r="AF69" s="117"/>
      <c r="AG69" s="117"/>
      <c r="AH69" s="117"/>
      <c r="AI69" s="117"/>
      <c r="AJ69" s="117"/>
      <c r="AK69" s="117"/>
      <c r="AL69" s="117"/>
      <c r="AM69" s="117"/>
      <c r="AN69" s="118"/>
      <c r="AO69" s="126">
        <v>120</v>
      </c>
      <c r="AP69" s="126"/>
      <c r="AQ69" s="126"/>
      <c r="AR69" s="126"/>
      <c r="AS69" s="126"/>
      <c r="AT69" s="126"/>
      <c r="AU69" s="126"/>
      <c r="AV69" s="126"/>
      <c r="AW69" s="51"/>
      <c r="AX69" s="51"/>
      <c r="AY69" s="51"/>
      <c r="AZ69" s="51"/>
      <c r="BA69" s="51"/>
      <c r="BB69" s="51"/>
      <c r="BC69" s="51"/>
      <c r="BD69" s="51"/>
      <c r="BE69" s="126">
        <f t="shared" si="1"/>
        <v>120</v>
      </c>
      <c r="BF69" s="126"/>
      <c r="BG69" s="126"/>
      <c r="BH69" s="126"/>
      <c r="BI69" s="126"/>
      <c r="BJ69" s="126"/>
      <c r="BK69" s="126"/>
      <c r="BL69" s="126"/>
    </row>
    <row r="70" spans="1:79" ht="16.2" customHeight="1" x14ac:dyDescent="0.25">
      <c r="A70" s="127">
        <v>4</v>
      </c>
      <c r="B70" s="128"/>
      <c r="C70" s="128"/>
      <c r="D70" s="128"/>
      <c r="E70" s="128"/>
      <c r="F70" s="129"/>
      <c r="G70" s="114" t="s">
        <v>100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7" t="s">
        <v>81</v>
      </c>
      <c r="AA70" s="117"/>
      <c r="AB70" s="117"/>
      <c r="AC70" s="117"/>
      <c r="AD70" s="117"/>
      <c r="AE70" s="117" t="s">
        <v>80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130">
        <v>99</v>
      </c>
      <c r="AP70" s="131"/>
      <c r="AQ70" s="131"/>
      <c r="AR70" s="131"/>
      <c r="AS70" s="131"/>
      <c r="AT70" s="131"/>
      <c r="AU70" s="131"/>
      <c r="AV70" s="132"/>
      <c r="AW70" s="133"/>
      <c r="AX70" s="128"/>
      <c r="AY70" s="128"/>
      <c r="AZ70" s="128"/>
      <c r="BA70" s="128"/>
      <c r="BB70" s="128"/>
      <c r="BC70" s="128"/>
      <c r="BD70" s="129"/>
      <c r="BE70" s="130">
        <f t="shared" ref="BE70" si="2">AO70+AW70</f>
        <v>99</v>
      </c>
      <c r="BF70" s="131"/>
      <c r="BG70" s="131"/>
      <c r="BH70" s="131"/>
      <c r="BI70" s="131"/>
      <c r="BJ70" s="131"/>
      <c r="BK70" s="131"/>
      <c r="BL70" s="132"/>
    </row>
    <row r="71" spans="1:79" ht="16.2" customHeight="1" x14ac:dyDescent="0.25">
      <c r="A71" s="127">
        <v>5</v>
      </c>
      <c r="B71" s="128"/>
      <c r="C71" s="128"/>
      <c r="D71" s="128"/>
      <c r="E71" s="128"/>
      <c r="F71" s="129"/>
      <c r="G71" s="114" t="s">
        <v>101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17" t="s">
        <v>81</v>
      </c>
      <c r="AA71" s="117"/>
      <c r="AB71" s="117"/>
      <c r="AC71" s="117"/>
      <c r="AD71" s="117"/>
      <c r="AE71" s="117" t="s">
        <v>80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130">
        <v>21</v>
      </c>
      <c r="AP71" s="131"/>
      <c r="AQ71" s="131"/>
      <c r="AR71" s="131"/>
      <c r="AS71" s="131"/>
      <c r="AT71" s="131"/>
      <c r="AU71" s="131"/>
      <c r="AV71" s="132"/>
      <c r="AW71" s="133"/>
      <c r="AX71" s="128"/>
      <c r="AY71" s="128"/>
      <c r="AZ71" s="128"/>
      <c r="BA71" s="128"/>
      <c r="BB71" s="128"/>
      <c r="BC71" s="128"/>
      <c r="BD71" s="129"/>
      <c r="BE71" s="130">
        <f t="shared" ref="BE71" si="3">AO71+AW71</f>
        <v>21</v>
      </c>
      <c r="BF71" s="131"/>
      <c r="BG71" s="131"/>
      <c r="BH71" s="131"/>
      <c r="BI71" s="131"/>
      <c r="BJ71" s="131"/>
      <c r="BK71" s="131"/>
      <c r="BL71" s="132"/>
    </row>
    <row r="72" spans="1:79" ht="26.4" customHeight="1" x14ac:dyDescent="0.25">
      <c r="A72" s="113">
        <v>6</v>
      </c>
      <c r="B72" s="113"/>
      <c r="C72" s="113"/>
      <c r="D72" s="113"/>
      <c r="E72" s="113"/>
      <c r="F72" s="113"/>
      <c r="G72" s="114" t="s">
        <v>94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17" t="s">
        <v>81</v>
      </c>
      <c r="AA72" s="117"/>
      <c r="AB72" s="117"/>
      <c r="AC72" s="117"/>
      <c r="AD72" s="117"/>
      <c r="AE72" s="114" t="s">
        <v>82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1">
        <v>120</v>
      </c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f t="shared" si="1"/>
        <v>120</v>
      </c>
      <c r="BF72" s="51"/>
      <c r="BG72" s="51"/>
      <c r="BH72" s="51"/>
      <c r="BI72" s="51"/>
      <c r="BJ72" s="51"/>
      <c r="BK72" s="51"/>
      <c r="BL72" s="51"/>
    </row>
    <row r="73" spans="1:79" s="33" customFormat="1" ht="12.75" customHeight="1" x14ac:dyDescent="0.25">
      <c r="A73" s="119">
        <v>0</v>
      </c>
      <c r="B73" s="119"/>
      <c r="C73" s="119"/>
      <c r="D73" s="119"/>
      <c r="E73" s="119"/>
      <c r="F73" s="119"/>
      <c r="G73" s="120" t="s">
        <v>69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23"/>
      <c r="AA73" s="123"/>
      <c r="AB73" s="123"/>
      <c r="AC73" s="123"/>
      <c r="AD73" s="123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>
        <f t="shared" si="1"/>
        <v>0</v>
      </c>
      <c r="BF73" s="125"/>
      <c r="BG73" s="125"/>
      <c r="BH73" s="125"/>
      <c r="BI73" s="125"/>
      <c r="BJ73" s="125"/>
      <c r="BK73" s="125"/>
      <c r="BL73" s="125"/>
    </row>
    <row r="74" spans="1:79" ht="97.2" customHeight="1" x14ac:dyDescent="0.25">
      <c r="A74" s="113">
        <v>7</v>
      </c>
      <c r="B74" s="113"/>
      <c r="C74" s="113"/>
      <c r="D74" s="113"/>
      <c r="E74" s="113"/>
      <c r="F74" s="113"/>
      <c r="G74" s="118" t="s">
        <v>87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17" t="s">
        <v>81</v>
      </c>
      <c r="AA74" s="117"/>
      <c r="AB74" s="117"/>
      <c r="AC74" s="117"/>
      <c r="AD74" s="117"/>
      <c r="AE74" s="114" t="s">
        <v>104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51">
        <v>15</v>
      </c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>
        <f t="shared" si="1"/>
        <v>15</v>
      </c>
      <c r="BF74" s="51"/>
      <c r="BG74" s="51"/>
      <c r="BH74" s="51"/>
      <c r="BI74" s="51"/>
      <c r="BJ74" s="51"/>
      <c r="BK74" s="51"/>
      <c r="BL74" s="51"/>
    </row>
    <row r="75" spans="1:79" s="33" customFormat="1" ht="12.75" customHeight="1" x14ac:dyDescent="0.25">
      <c r="A75" s="119">
        <v>0</v>
      </c>
      <c r="B75" s="119"/>
      <c r="C75" s="119"/>
      <c r="D75" s="119"/>
      <c r="E75" s="119"/>
      <c r="F75" s="119"/>
      <c r="G75" s="124" t="s">
        <v>70</v>
      </c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123"/>
      <c r="AA75" s="123"/>
      <c r="AB75" s="123"/>
      <c r="AC75" s="123"/>
      <c r="AD75" s="123"/>
      <c r="AE75" s="120"/>
      <c r="AF75" s="121"/>
      <c r="AG75" s="121"/>
      <c r="AH75" s="121"/>
      <c r="AI75" s="121"/>
      <c r="AJ75" s="121"/>
      <c r="AK75" s="121"/>
      <c r="AL75" s="121"/>
      <c r="AM75" s="121"/>
      <c r="AN75" s="122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</row>
    <row r="76" spans="1:79" ht="85.95" customHeight="1" x14ac:dyDescent="0.25">
      <c r="A76" s="113">
        <v>8</v>
      </c>
      <c r="B76" s="113"/>
      <c r="C76" s="113"/>
      <c r="D76" s="113"/>
      <c r="E76" s="113"/>
      <c r="F76" s="113"/>
      <c r="G76" s="118" t="s">
        <v>88</v>
      </c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117" t="s">
        <v>84</v>
      </c>
      <c r="AA76" s="117"/>
      <c r="AB76" s="117"/>
      <c r="AC76" s="117"/>
      <c r="AD76" s="117"/>
      <c r="AE76" s="114" t="s">
        <v>105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51">
        <v>10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>
        <f t="shared" si="1"/>
        <v>10</v>
      </c>
      <c r="BF76" s="51"/>
      <c r="BG76" s="51"/>
      <c r="BH76" s="51"/>
      <c r="BI76" s="51"/>
      <c r="BJ76" s="51"/>
      <c r="BK76" s="51"/>
      <c r="BL76" s="51"/>
    </row>
    <row r="77" spans="1:79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</row>
    <row r="78" spans="1:79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31.2" customHeight="1" x14ac:dyDescent="0.25">
      <c r="A79" s="137" t="s">
        <v>85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40"/>
      <c r="AO79" s="112" t="s">
        <v>86</v>
      </c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38"/>
      <c r="BI79" s="38"/>
      <c r="BJ79" s="38"/>
      <c r="BK79" s="38"/>
      <c r="BL79" s="38"/>
    </row>
    <row r="80" spans="1:79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141" t="s">
        <v>5</v>
      </c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38"/>
      <c r="AO80" s="141" t="s">
        <v>52</v>
      </c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38"/>
      <c r="BI80" s="38"/>
      <c r="BJ80" s="38"/>
      <c r="BK80" s="38"/>
      <c r="BL80" s="38"/>
    </row>
    <row r="81" spans="1:64" ht="15.75" customHeight="1" x14ac:dyDescent="0.25">
      <c r="A81" s="142" t="s">
        <v>3</v>
      </c>
      <c r="B81" s="142"/>
      <c r="C81" s="142"/>
      <c r="D81" s="142"/>
      <c r="E81" s="142"/>
      <c r="F81" s="14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13.2" customHeight="1" x14ac:dyDescent="0.25">
      <c r="A82" s="143" t="s">
        <v>74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</row>
    <row r="83" spans="1:64" x14ac:dyDescent="0.25">
      <c r="A83" s="144" t="s">
        <v>47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</row>
    <row r="84" spans="1:64" ht="10.5" customHeight="1" x14ac:dyDescent="0.2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64" ht="15.6" customHeight="1" x14ac:dyDescent="0.25">
      <c r="A85" s="137" t="s">
        <v>75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40"/>
      <c r="AO85" s="112" t="s">
        <v>76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38"/>
      <c r="BI85" s="38"/>
      <c r="BJ85" s="38"/>
      <c r="BK85" s="38"/>
      <c r="BL85" s="38"/>
    </row>
    <row r="86" spans="1:64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141" t="s">
        <v>5</v>
      </c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38"/>
      <c r="AO86" s="141" t="s">
        <v>52</v>
      </c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38"/>
      <c r="BI86" s="38"/>
      <c r="BJ86" s="38"/>
      <c r="BK86" s="38"/>
      <c r="BL86" s="38"/>
    </row>
    <row r="87" spans="1:64" x14ac:dyDescent="0.25">
      <c r="A87" s="146">
        <v>44911</v>
      </c>
      <c r="B87" s="147"/>
      <c r="C87" s="147"/>
      <c r="D87" s="147"/>
      <c r="E87" s="147"/>
      <c r="F87" s="147"/>
      <c r="G87" s="147"/>
      <c r="H87" s="147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</row>
    <row r="88" spans="1:64" x14ac:dyDescent="0.25">
      <c r="A88" s="67" t="s">
        <v>45</v>
      </c>
      <c r="B88" s="67"/>
      <c r="C88" s="67"/>
      <c r="D88" s="67"/>
      <c r="E88" s="67"/>
      <c r="F88" s="67"/>
      <c r="G88" s="67"/>
      <c r="H88" s="67"/>
      <c r="I88" s="36"/>
      <c r="J88" s="36"/>
      <c r="K88" s="36"/>
      <c r="L88" s="36"/>
      <c r="M88" s="36"/>
      <c r="N88" s="36"/>
      <c r="O88" s="36"/>
      <c r="P88" s="36"/>
      <c r="Q88" s="36"/>
    </row>
    <row r="89" spans="1:64" x14ac:dyDescent="0.25">
      <c r="A89" s="37" t="s">
        <v>46</v>
      </c>
    </row>
  </sheetData>
  <mergeCells count="237">
    <mergeCell ref="AO71:AV71"/>
    <mergeCell ref="AW71:BD71"/>
    <mergeCell ref="BE71:BL71"/>
    <mergeCell ref="AE71:AN71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W80:AM80"/>
    <mergeCell ref="AO80:BG80"/>
    <mergeCell ref="A81:F81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53:AY53"/>
    <mergeCell ref="A54:C55"/>
    <mergeCell ref="D54:AA55"/>
    <mergeCell ref="AB54:AI55"/>
    <mergeCell ref="AJ54:AQ55"/>
    <mergeCell ref="AR54:AY55"/>
    <mergeCell ref="A79:V79"/>
    <mergeCell ref="W79:AM79"/>
    <mergeCell ref="AO79:BG7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BE69:BL69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A71:F71"/>
    <mergeCell ref="G71:Y71"/>
    <mergeCell ref="Z71:AD71"/>
    <mergeCell ref="A70:F70"/>
    <mergeCell ref="Z70:AD70"/>
    <mergeCell ref="G70:Y70"/>
    <mergeCell ref="AE70:AN70"/>
    <mergeCell ref="AO70:AV70"/>
    <mergeCell ref="AW70:BD70"/>
    <mergeCell ref="BE70:BL70"/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BE76:BL76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</mergeCells>
  <conditionalFormatting sqref="G65:L65 G69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A69:F69 A70:A71">
    <cfRule type="cellIs" dxfId="11" priority="22" stopIfTrue="1" operator="equal">
      <formula>0</formula>
    </cfRule>
  </conditionalFormatting>
  <conditionalFormatting sqref="G72">
    <cfRule type="cellIs" dxfId="10" priority="19" stopIfTrue="1" operator="equal">
      <formula>$G69</formula>
    </cfRule>
  </conditionalFormatting>
  <conditionalFormatting sqref="A72:F72">
    <cfRule type="cellIs" dxfId="9" priority="20" stopIfTrue="1" operator="equal">
      <formula>0</formula>
    </cfRule>
  </conditionalFormatting>
  <conditionalFormatting sqref="G73">
    <cfRule type="cellIs" dxfId="8" priority="15" stopIfTrue="1" operator="equal">
      <formula>#REF!</formula>
    </cfRule>
  </conditionalFormatting>
  <conditionalFormatting sqref="A73:F73">
    <cfRule type="cellIs" dxfId="7" priority="16" stopIfTrue="1" operator="equal">
      <formula>0</formula>
    </cfRule>
  </conditionalFormatting>
  <conditionalFormatting sqref="G74">
    <cfRule type="cellIs" dxfId="6" priority="13" stopIfTrue="1" operator="equal">
      <formula>$G73</formula>
    </cfRule>
  </conditionalFormatting>
  <conditionalFormatting sqref="A74:F74">
    <cfRule type="cellIs" dxfId="5" priority="14" stopIfTrue="1" operator="equal">
      <formula>0</formula>
    </cfRule>
  </conditionalFormatting>
  <conditionalFormatting sqref="G75">
    <cfRule type="cellIs" dxfId="4" priority="7" stopIfTrue="1" operator="equal">
      <formula>#REF!</formula>
    </cfRule>
  </conditionalFormatting>
  <conditionalFormatting sqref="A75:F75">
    <cfRule type="cellIs" dxfId="3" priority="8" stopIfTrue="1" operator="equal">
      <formula>0</formula>
    </cfRule>
  </conditionalFormatting>
  <conditionalFormatting sqref="G76">
    <cfRule type="cellIs" dxfId="2" priority="5" stopIfTrue="1" operator="equal">
      <formula>$G75</formula>
    </cfRule>
  </conditionalFormatting>
  <conditionalFormatting sqref="A76:F76">
    <cfRule type="cellIs" dxfId="1" priority="6" stopIfTrue="1" operator="equal">
      <formula>0</formula>
    </cfRule>
  </conditionalFormatting>
  <conditionalFormatting sqref="G70:G71">
    <cfRule type="cellIs" dxfId="0" priority="51" stopIfTrue="1" operator="equal">
      <formula>$G68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41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2022-12-16T12:43:25Z</cp:lastPrinted>
  <dcterms:created xsi:type="dcterms:W3CDTF">2016-08-15T09:54:21Z</dcterms:created>
  <dcterms:modified xsi:type="dcterms:W3CDTF">2022-12-16T12:43:28Z</dcterms:modified>
</cp:coreProperties>
</file>