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B61" i="2"/>
  <c r="AR60" i="2"/>
  <c r="AS49" i="2"/>
  <c r="AS52" i="2" l="1"/>
  <c r="AC52" i="2"/>
  <c r="BE73" i="2" l="1"/>
  <c r="BE68" i="2" l="1"/>
</calcChain>
</file>

<file path=xl/sharedStrings.xml><?xml version="1.0" encoding="utf-8"?>
<sst xmlns="http://schemas.openxmlformats.org/spreadsheetml/2006/main" count="167" uniqueCount="120">
  <si>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</si>
  <si>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</si>
  <si>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</si>
  <si>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</si>
  <si>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</si>
  <si>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</si>
  <si>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</si>
  <si>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</si>
  <si>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</si>
  <si>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</si>
  <si>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</si>
  <si>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</si>
  <si>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</si>
  <si>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</si>
  <si>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</si>
  <si>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</si>
  <si>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</si>
  <si>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</si>
  <si>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</si>
  <si>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</si>
  <si>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</si>
  <si>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</si>
  <si>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</si>
  <si>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</si>
  <si>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</si>
  <si>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</si>
  <si>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</si>
  <si>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</si>
  <si>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</si>
  <si>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</si>
  <si>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</si>
  <si>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</si>
  <si>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</si>
  <si>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</si>
  <si>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</si>
  <si>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</si>
  <si>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</si>
  <si>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</si>
  <si>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</si>
  <si>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</si>
  <si>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</si>
  <si>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</si>
  <si>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</si>
  <si>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</si>
  <si>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</si>
  <si>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</si>
  <si>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</si>
  <si>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</si>
  <si>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</si>
  <si>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</si>
  <si>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</si>
  <si>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</si>
  <si>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</si>
  <si>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</si>
  <si>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</si>
  <si>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</si>
  <si>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</si>
  <si>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</si>
  <si>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</si>
  <si>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</si>
  <si>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</si>
  <si>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</si>
  <si>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</si>
  <si>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</si>
  <si>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</si>
  <si>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</si>
  <si>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</si>
  <si>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</si>
  <si>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</si>
  <si>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</si>
  <si>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</si>
  <si>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</si>
  <si>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</si>
  <si>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</si>
  <si>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</si>
  <si>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</si>
  <si>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</si>
  <si>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</si>
  <si>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</si>
  <si>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</si>
  <si>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</si>
  <si>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</si>
  <si>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</si>
  <si>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</si>
  <si>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</si>
  <si>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</si>
  <si>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</si>
  <si>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</si>
  <si>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</si>
  <si>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</si>
  <si>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</si>
  <si>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</si>
  <si>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</si>
  <si>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</si>
  <si>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</si>
  <si>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</si>
  <si>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</si>
  <si>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</si>
  <si>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</si>
  <si>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</si>
  <si>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з них жінок (дівчат)</t>
  </si>
  <si>
    <t>Сергій СМАГА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</si>
  <si>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</si>
  <si>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</si>
  <si>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</si>
  <si>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</si>
  <si>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</si>
  <si>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</si>
  <si>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</si>
  <si>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бюджетної програми місцевого бюджету на 2022  рік</t>
  </si>
  <si>
    <t>Придбання обладнання та предметів довгострокового використання</t>
  </si>
  <si>
    <t>обсяг видатків на придбання обладнання та предметів довгострокового використання</t>
  </si>
  <si>
    <t xml:space="preserve">кількість одиниць придбаного обладнання та предметів довгострокового використання </t>
  </si>
  <si>
    <t xml:space="preserve">середні витрати на придбання одиниці обладнання та предметів довгострокового використання </t>
  </si>
  <si>
    <t>Розрахунок(очікувані касові видатки/план*100)</t>
  </si>
  <si>
    <t>рівень виконання завдання по  придбанню обладнання та предметів довгострокового користування</t>
  </si>
  <si>
    <t>Розрахунок (відповідні видатки загального та спеціального фонду по /кількість одиниць обладнання по відповідному фонду)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</si>
  <si>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 рішення Ніжинської міської ради № 6-18/2021 від 21.12 2021р., №7-18/2021 від 21.12.2021р., рішення виконавчого комітету №151 від 23.06.2022р., рішення виконавчого комітету №224 від 03.08.2022р., рішення виконачого комітету №283 від 15.09.2022р.</t>
  </si>
  <si>
    <t>Маргарита ФУРСА</t>
  </si>
  <si>
    <t>Т.в.о начальника 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</si>
</sst>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="70" zoomScaleNormal="70" zoomScaleSheetLayoutView="100" workbookViewId="0">
      <selection activeCell="AR62" sqref="AR6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8" t="s">
        <v>40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" customHeight="1" x14ac:dyDescent="0.25">
      <c r="AO3" s="99" t="s">
        <v>91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25.95" customHeight="1" x14ac:dyDescent="0.25">
      <c r="AO4" s="115" t="s">
        <v>92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x14ac:dyDescent="0.25">
      <c r="AO5" s="116" t="s">
        <v>24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7.5" customHeight="1" x14ac:dyDescent="0.25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64" ht="15.9" customHeight="1" x14ac:dyDescent="0.25">
      <c r="AO7" s="118" t="s">
        <v>1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64" ht="15.75" customHeight="1" x14ac:dyDescent="0.25">
      <c r="A10" s="119" t="s">
        <v>25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 x14ac:dyDescent="0.25">
      <c r="A11" s="119" t="s">
        <v>109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108" t="s">
        <v>58</v>
      </c>
      <c r="B13" s="108"/>
      <c r="C13" s="15"/>
      <c r="D13" s="102" t="s">
        <v>86</v>
      </c>
      <c r="E13" s="103"/>
      <c r="F13" s="103"/>
      <c r="G13" s="103"/>
      <c r="H13" s="103"/>
      <c r="I13" s="103"/>
      <c r="J13" s="103"/>
      <c r="K13" s="15"/>
      <c r="L13" s="109" t="s">
        <v>89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15.9" customHeight="1" x14ac:dyDescent="0.25">
      <c r="A14" s="8"/>
      <c r="B14" s="8"/>
      <c r="C14" s="8"/>
      <c r="D14" s="117" t="s">
        <v>41</v>
      </c>
      <c r="E14" s="117"/>
      <c r="F14" s="117"/>
      <c r="G14" s="117"/>
      <c r="H14" s="117"/>
      <c r="I14" s="117"/>
      <c r="J14" s="117"/>
      <c r="K14" s="8"/>
      <c r="L14" s="104" t="s">
        <v>2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108" t="s">
        <v>8</v>
      </c>
      <c r="B16" s="108"/>
      <c r="C16" s="15"/>
      <c r="D16" s="102" t="s">
        <v>90</v>
      </c>
      <c r="E16" s="103"/>
      <c r="F16" s="103"/>
      <c r="G16" s="103"/>
      <c r="H16" s="103"/>
      <c r="I16" s="103"/>
      <c r="J16" s="103"/>
      <c r="K16" s="15"/>
      <c r="L16" s="109" t="s">
        <v>89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 x14ac:dyDescent="0.25">
      <c r="A17" s="8"/>
      <c r="B17" s="8"/>
      <c r="C17" s="8"/>
      <c r="D17" s="117" t="s">
        <v>41</v>
      </c>
      <c r="E17" s="117"/>
      <c r="F17" s="117"/>
      <c r="G17" s="117"/>
      <c r="H17" s="117"/>
      <c r="I17" s="117"/>
      <c r="J17" s="117"/>
      <c r="K17" s="8"/>
      <c r="L17" s="104" t="s">
        <v>3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108" t="s">
        <v>59</v>
      </c>
      <c r="B19" s="108"/>
      <c r="C19" s="15"/>
      <c r="D19" s="102" t="s">
        <v>93</v>
      </c>
      <c r="E19" s="103"/>
      <c r="F19" s="103"/>
      <c r="G19" s="103"/>
      <c r="H19" s="103"/>
      <c r="I19" s="103"/>
      <c r="J19" s="103"/>
      <c r="K19" s="15"/>
      <c r="L19" s="102" t="s">
        <v>108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9" t="s">
        <v>94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</row>
    <row r="20" spans="1:79" ht="20.100000000000001" customHeight="1" x14ac:dyDescent="0.25">
      <c r="A20" s="8"/>
      <c r="B20" s="8"/>
      <c r="C20" s="8"/>
      <c r="D20" s="82" t="s">
        <v>41</v>
      </c>
      <c r="E20" s="82"/>
      <c r="F20" s="82"/>
      <c r="G20" s="82"/>
      <c r="H20" s="82"/>
      <c r="I20" s="82"/>
      <c r="J20" s="82"/>
      <c r="K20" s="8"/>
      <c r="L20" s="104" t="s">
        <v>26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 t="s">
        <v>4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0" t="s">
        <v>56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00">
        <v>943900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57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921400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2" t="s">
        <v>28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" customHeight="1" x14ac:dyDescent="0.25">
      <c r="A23" s="92" t="s">
        <v>27</v>
      </c>
      <c r="B23" s="92"/>
      <c r="C23" s="92"/>
      <c r="D23" s="92"/>
      <c r="E23" s="92"/>
      <c r="F23" s="92"/>
      <c r="G23" s="92"/>
      <c r="H23" s="92"/>
      <c r="I23" s="100">
        <v>22500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2" t="s">
        <v>29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9" t="s">
        <v>43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48" customHeight="1" x14ac:dyDescent="0.25">
      <c r="A26" s="109" t="s">
        <v>117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2" t="s">
        <v>42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5">
      <c r="A29" s="120" t="s">
        <v>33</v>
      </c>
      <c r="B29" s="120"/>
      <c r="C29" s="120"/>
      <c r="D29" s="120"/>
      <c r="E29" s="120"/>
      <c r="F29" s="120"/>
      <c r="G29" s="105" t="s">
        <v>46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5">
      <c r="A31" s="36" t="s">
        <v>38</v>
      </c>
      <c r="B31" s="36"/>
      <c r="C31" s="36"/>
      <c r="D31" s="36"/>
      <c r="E31" s="36"/>
      <c r="F31" s="36"/>
      <c r="G31" s="111" t="s">
        <v>11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55</v>
      </c>
    </row>
    <row r="32" spans="1:79" ht="13.2" customHeight="1" x14ac:dyDescent="0.25">
      <c r="A32" s="36">
        <v>1</v>
      </c>
      <c r="B32" s="36"/>
      <c r="C32" s="36"/>
      <c r="D32" s="36"/>
      <c r="E32" s="36"/>
      <c r="F32" s="36"/>
      <c r="G32" s="78" t="s">
        <v>60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2" t="s">
        <v>44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35.4" customHeight="1" x14ac:dyDescent="0.25">
      <c r="A35" s="109" t="s">
        <v>102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2" t="s">
        <v>45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5">
      <c r="A38" s="120" t="s">
        <v>33</v>
      </c>
      <c r="B38" s="120"/>
      <c r="C38" s="120"/>
      <c r="D38" s="120"/>
      <c r="E38" s="120"/>
      <c r="F38" s="120"/>
      <c r="G38" s="105" t="s">
        <v>30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5">
      <c r="A40" s="36" t="s">
        <v>10</v>
      </c>
      <c r="B40" s="36"/>
      <c r="C40" s="36"/>
      <c r="D40" s="36"/>
      <c r="E40" s="36"/>
      <c r="F40" s="36"/>
      <c r="G40" s="111" t="s">
        <v>11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CA40" s="1" t="s">
        <v>15</v>
      </c>
    </row>
    <row r="41" spans="1:79" ht="33" customHeight="1" x14ac:dyDescent="0.25">
      <c r="A41" s="36">
        <v>1</v>
      </c>
      <c r="B41" s="36"/>
      <c r="C41" s="36"/>
      <c r="D41" s="36"/>
      <c r="E41" s="36"/>
      <c r="F41" s="36"/>
      <c r="G41" s="89" t="s">
        <v>103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2" t="s">
        <v>47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48" t="s">
        <v>33</v>
      </c>
      <c r="B45" s="48"/>
      <c r="C45" s="48"/>
      <c r="D45" s="81" t="s">
        <v>31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48" t="s">
        <v>34</v>
      </c>
      <c r="AD45" s="48"/>
      <c r="AE45" s="48"/>
      <c r="AF45" s="48"/>
      <c r="AG45" s="48"/>
      <c r="AH45" s="48"/>
      <c r="AI45" s="48"/>
      <c r="AJ45" s="48"/>
      <c r="AK45" s="48" t="s">
        <v>35</v>
      </c>
      <c r="AL45" s="48"/>
      <c r="AM45" s="48"/>
      <c r="AN45" s="48"/>
      <c r="AO45" s="48"/>
      <c r="AP45" s="48"/>
      <c r="AQ45" s="48"/>
      <c r="AR45" s="48"/>
      <c r="AS45" s="48" t="s">
        <v>32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48"/>
      <c r="B46" s="48"/>
      <c r="C46" s="4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48">
        <v>1</v>
      </c>
      <c r="B47" s="48"/>
      <c r="C47" s="48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36" t="s">
        <v>10</v>
      </c>
      <c r="B48" s="36"/>
      <c r="C48" s="36"/>
      <c r="D48" s="42" t="s">
        <v>11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72" t="s">
        <v>12</v>
      </c>
      <c r="AD48" s="72"/>
      <c r="AE48" s="72"/>
      <c r="AF48" s="72"/>
      <c r="AG48" s="72"/>
      <c r="AH48" s="72"/>
      <c r="AI48" s="72"/>
      <c r="AJ48" s="72"/>
      <c r="AK48" s="72" t="s">
        <v>13</v>
      </c>
      <c r="AL48" s="72"/>
      <c r="AM48" s="72"/>
      <c r="AN48" s="72"/>
      <c r="AO48" s="72"/>
      <c r="AP48" s="72"/>
      <c r="AQ48" s="72"/>
      <c r="AR48" s="72"/>
      <c r="AS48" s="30" t="s">
        <v>14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36">
        <v>1</v>
      </c>
      <c r="B49" s="36"/>
      <c r="C49" s="36"/>
      <c r="D49" s="78" t="s">
        <v>95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34">
        <v>895400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f>AC49+AK49</f>
        <v>895400</v>
      </c>
      <c r="AT49" s="34"/>
      <c r="AU49" s="34"/>
      <c r="AV49" s="34"/>
      <c r="AW49" s="34"/>
      <c r="AX49" s="34"/>
      <c r="AY49" s="34"/>
      <c r="AZ49" s="3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42">
        <v>2</v>
      </c>
      <c r="B50" s="43"/>
      <c r="C50" s="44"/>
      <c r="D50" s="78" t="s">
        <v>96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27">
        <v>26000</v>
      </c>
      <c r="AD50" s="28"/>
      <c r="AE50" s="28"/>
      <c r="AF50" s="28"/>
      <c r="AG50" s="28"/>
      <c r="AH50" s="28"/>
      <c r="AI50" s="28"/>
      <c r="AJ50" s="29"/>
      <c r="AK50" s="27">
        <v>0</v>
      </c>
      <c r="AL50" s="28"/>
      <c r="AM50" s="28"/>
      <c r="AN50" s="28"/>
      <c r="AO50" s="28"/>
      <c r="AP50" s="28"/>
      <c r="AQ50" s="28"/>
      <c r="AR50" s="29"/>
      <c r="AS50" s="27">
        <v>26000</v>
      </c>
      <c r="AT50" s="28"/>
      <c r="AU50" s="28"/>
      <c r="AV50" s="28"/>
      <c r="AW50" s="28"/>
      <c r="AX50" s="28"/>
      <c r="AY50" s="28"/>
      <c r="AZ50" s="29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42">
        <v>3</v>
      </c>
      <c r="B51" s="43"/>
      <c r="C51" s="44"/>
      <c r="D51" s="78" t="s">
        <v>110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27">
        <v>0</v>
      </c>
      <c r="AD51" s="28"/>
      <c r="AE51" s="28"/>
      <c r="AF51" s="28"/>
      <c r="AG51" s="28"/>
      <c r="AH51" s="28"/>
      <c r="AI51" s="28"/>
      <c r="AJ51" s="29"/>
      <c r="AK51" s="27">
        <v>22500</v>
      </c>
      <c r="AL51" s="28"/>
      <c r="AM51" s="28"/>
      <c r="AN51" s="28"/>
      <c r="AO51" s="28"/>
      <c r="AP51" s="28"/>
      <c r="AQ51" s="28"/>
      <c r="AR51" s="29"/>
      <c r="AS51" s="27">
        <v>22500</v>
      </c>
      <c r="AT51" s="28"/>
      <c r="AU51" s="28"/>
      <c r="AV51" s="28"/>
      <c r="AW51" s="28"/>
      <c r="AX51" s="28"/>
      <c r="AY51" s="28"/>
      <c r="AZ51" s="29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2" customHeight="1" x14ac:dyDescent="0.25">
      <c r="A52" s="61"/>
      <c r="B52" s="61"/>
      <c r="C52" s="61"/>
      <c r="D52" s="75" t="s">
        <v>32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37">
        <f>AC49+AC50</f>
        <v>921400</v>
      </c>
      <c r="AD52" s="37"/>
      <c r="AE52" s="37"/>
      <c r="AF52" s="37"/>
      <c r="AG52" s="37"/>
      <c r="AH52" s="37"/>
      <c r="AI52" s="37"/>
      <c r="AJ52" s="37"/>
      <c r="AK52" s="37">
        <v>22500</v>
      </c>
      <c r="AL52" s="37"/>
      <c r="AM52" s="37"/>
      <c r="AN52" s="37"/>
      <c r="AO52" s="37"/>
      <c r="AP52" s="37"/>
      <c r="AQ52" s="37"/>
      <c r="AR52" s="37"/>
      <c r="AS52" s="38">
        <f>AC52+AK52</f>
        <v>943900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99" t="s">
        <v>48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spans="1:79" ht="15" customHeight="1" x14ac:dyDescent="0.25">
      <c r="A55" s="88" t="s">
        <v>88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8" t="s">
        <v>33</v>
      </c>
      <c r="B56" s="48"/>
      <c r="C56" s="48"/>
      <c r="D56" s="81" t="s">
        <v>39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48" t="s">
        <v>34</v>
      </c>
      <c r="AC56" s="48"/>
      <c r="AD56" s="48"/>
      <c r="AE56" s="48"/>
      <c r="AF56" s="48"/>
      <c r="AG56" s="48"/>
      <c r="AH56" s="48"/>
      <c r="AI56" s="48"/>
      <c r="AJ56" s="48" t="s">
        <v>35</v>
      </c>
      <c r="AK56" s="48"/>
      <c r="AL56" s="48"/>
      <c r="AM56" s="48"/>
      <c r="AN56" s="48"/>
      <c r="AO56" s="48"/>
      <c r="AP56" s="48"/>
      <c r="AQ56" s="48"/>
      <c r="AR56" s="48" t="s">
        <v>32</v>
      </c>
      <c r="AS56" s="48"/>
      <c r="AT56" s="48"/>
      <c r="AU56" s="48"/>
      <c r="AV56" s="48"/>
      <c r="AW56" s="48"/>
      <c r="AX56" s="48"/>
      <c r="AY56" s="48"/>
    </row>
    <row r="57" spans="1:79" ht="29.1" customHeight="1" x14ac:dyDescent="0.25">
      <c r="A57" s="48"/>
      <c r="B57" s="48"/>
      <c r="C57" s="48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5.75" customHeight="1" x14ac:dyDescent="0.25">
      <c r="A58" s="48">
        <v>1</v>
      </c>
      <c r="B58" s="48"/>
      <c r="C58" s="48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 x14ac:dyDescent="0.25">
      <c r="A59" s="36" t="s">
        <v>10</v>
      </c>
      <c r="B59" s="36"/>
      <c r="C59" s="36"/>
      <c r="D59" s="111" t="s">
        <v>11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72" t="s">
        <v>12</v>
      </c>
      <c r="AC59" s="72"/>
      <c r="AD59" s="72"/>
      <c r="AE59" s="72"/>
      <c r="AF59" s="72"/>
      <c r="AG59" s="72"/>
      <c r="AH59" s="72"/>
      <c r="AI59" s="72"/>
      <c r="AJ59" s="72" t="s">
        <v>13</v>
      </c>
      <c r="AK59" s="72"/>
      <c r="AL59" s="72"/>
      <c r="AM59" s="72"/>
      <c r="AN59" s="72"/>
      <c r="AO59" s="72"/>
      <c r="AP59" s="72"/>
      <c r="AQ59" s="72"/>
      <c r="AR59" s="72" t="s">
        <v>14</v>
      </c>
      <c r="AS59" s="72"/>
      <c r="AT59" s="72"/>
      <c r="AU59" s="72"/>
      <c r="AV59" s="72"/>
      <c r="AW59" s="72"/>
      <c r="AX59" s="72"/>
      <c r="AY59" s="72"/>
      <c r="CA59" s="1" t="s">
        <v>19</v>
      </c>
    </row>
    <row r="60" spans="1:79" ht="26.4" customHeight="1" x14ac:dyDescent="0.25">
      <c r="A60" s="42">
        <v>1</v>
      </c>
      <c r="B60" s="43"/>
      <c r="C60" s="44"/>
      <c r="D60" s="42" t="s">
        <v>97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4"/>
      <c r="AB60" s="66">
        <v>921400</v>
      </c>
      <c r="AC60" s="67"/>
      <c r="AD60" s="67"/>
      <c r="AE60" s="67"/>
      <c r="AF60" s="67"/>
      <c r="AG60" s="67"/>
      <c r="AH60" s="67"/>
      <c r="AI60" s="68"/>
      <c r="AJ60" s="66">
        <v>22500</v>
      </c>
      <c r="AK60" s="67"/>
      <c r="AL60" s="67"/>
      <c r="AM60" s="67"/>
      <c r="AN60" s="67"/>
      <c r="AO60" s="67"/>
      <c r="AP60" s="67"/>
      <c r="AQ60" s="68"/>
      <c r="AR60" s="69">
        <f>AB60+AJ60</f>
        <v>943900</v>
      </c>
      <c r="AS60" s="70"/>
      <c r="AT60" s="70"/>
      <c r="AU60" s="70"/>
      <c r="AV60" s="70"/>
      <c r="AW60" s="70"/>
      <c r="AX60" s="70"/>
      <c r="AY60" s="71"/>
    </row>
    <row r="61" spans="1:79" s="4" customFormat="1" ht="13.2" customHeight="1" x14ac:dyDescent="0.25">
      <c r="A61" s="61"/>
      <c r="B61" s="61"/>
      <c r="C61" s="61"/>
      <c r="D61" s="75" t="s">
        <v>32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37">
        <f>AB60</f>
        <v>921400</v>
      </c>
      <c r="AC61" s="37"/>
      <c r="AD61" s="37"/>
      <c r="AE61" s="37"/>
      <c r="AF61" s="37"/>
      <c r="AG61" s="37"/>
      <c r="AH61" s="37"/>
      <c r="AI61" s="37"/>
      <c r="AJ61" s="37">
        <v>22500</v>
      </c>
      <c r="AK61" s="37"/>
      <c r="AL61" s="37"/>
      <c r="AM61" s="37"/>
      <c r="AN61" s="37"/>
      <c r="AO61" s="37"/>
      <c r="AP61" s="37"/>
      <c r="AQ61" s="37"/>
      <c r="AR61" s="38">
        <f>AB61+AJ61</f>
        <v>943900</v>
      </c>
      <c r="AS61" s="38"/>
      <c r="AT61" s="38"/>
      <c r="AU61" s="38"/>
      <c r="AV61" s="38"/>
      <c r="AW61" s="38"/>
      <c r="AX61" s="38"/>
      <c r="AY61" s="38"/>
      <c r="CA61" s="4" t="s">
        <v>20</v>
      </c>
    </row>
    <row r="63" spans="1:79" ht="15.75" customHeight="1" x14ac:dyDescent="0.25">
      <c r="A63" s="92" t="s">
        <v>49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30" customHeight="1" x14ac:dyDescent="0.25">
      <c r="A64" s="48" t="s">
        <v>33</v>
      </c>
      <c r="B64" s="48"/>
      <c r="C64" s="48"/>
      <c r="D64" s="48"/>
      <c r="E64" s="48"/>
      <c r="F64" s="48"/>
      <c r="G64" s="93" t="s">
        <v>50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8" t="s">
        <v>6</v>
      </c>
      <c r="AA64" s="48"/>
      <c r="AB64" s="48"/>
      <c r="AC64" s="48"/>
      <c r="AD64" s="48"/>
      <c r="AE64" s="48" t="s">
        <v>5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93" t="s">
        <v>34</v>
      </c>
      <c r="AP64" s="94"/>
      <c r="AQ64" s="94"/>
      <c r="AR64" s="94"/>
      <c r="AS64" s="94"/>
      <c r="AT64" s="94"/>
      <c r="AU64" s="94"/>
      <c r="AV64" s="95"/>
      <c r="AW64" s="93" t="s">
        <v>35</v>
      </c>
      <c r="AX64" s="94"/>
      <c r="AY64" s="94"/>
      <c r="AZ64" s="94"/>
      <c r="BA64" s="94"/>
      <c r="BB64" s="94"/>
      <c r="BC64" s="94"/>
      <c r="BD64" s="95"/>
      <c r="BE64" s="93" t="s">
        <v>32</v>
      </c>
      <c r="BF64" s="94"/>
      <c r="BG64" s="94"/>
      <c r="BH64" s="94"/>
      <c r="BI64" s="94"/>
      <c r="BJ64" s="94"/>
      <c r="BK64" s="94"/>
      <c r="BL64" s="95"/>
    </row>
    <row r="65" spans="1:79" ht="15.75" customHeight="1" x14ac:dyDescent="0.25">
      <c r="A65" s="48">
        <v>1</v>
      </c>
      <c r="B65" s="48"/>
      <c r="C65" s="48"/>
      <c r="D65" s="48"/>
      <c r="E65" s="48"/>
      <c r="F65" s="48"/>
      <c r="G65" s="93">
        <v>2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5">
      <c r="A66" s="36" t="s">
        <v>38</v>
      </c>
      <c r="B66" s="36"/>
      <c r="C66" s="36"/>
      <c r="D66" s="36"/>
      <c r="E66" s="36"/>
      <c r="F66" s="36"/>
      <c r="G66" s="111" t="s">
        <v>11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36" t="s">
        <v>23</v>
      </c>
      <c r="AA66" s="36"/>
      <c r="AB66" s="36"/>
      <c r="AC66" s="36"/>
      <c r="AD66" s="36"/>
      <c r="AE66" s="127" t="s">
        <v>37</v>
      </c>
      <c r="AF66" s="127"/>
      <c r="AG66" s="127"/>
      <c r="AH66" s="127"/>
      <c r="AI66" s="127"/>
      <c r="AJ66" s="127"/>
      <c r="AK66" s="127"/>
      <c r="AL66" s="127"/>
      <c r="AM66" s="127"/>
      <c r="AN66" s="111"/>
      <c r="AO66" s="72" t="s">
        <v>12</v>
      </c>
      <c r="AP66" s="72"/>
      <c r="AQ66" s="72"/>
      <c r="AR66" s="72"/>
      <c r="AS66" s="72"/>
      <c r="AT66" s="72"/>
      <c r="AU66" s="72"/>
      <c r="AV66" s="72"/>
      <c r="AW66" s="72" t="s">
        <v>36</v>
      </c>
      <c r="AX66" s="72"/>
      <c r="AY66" s="72"/>
      <c r="AZ66" s="72"/>
      <c r="BA66" s="72"/>
      <c r="BB66" s="72"/>
      <c r="BC66" s="72"/>
      <c r="BD66" s="72"/>
      <c r="BE66" s="72" t="s">
        <v>14</v>
      </c>
      <c r="BF66" s="72"/>
      <c r="BG66" s="72"/>
      <c r="BH66" s="72"/>
      <c r="BI66" s="72"/>
      <c r="BJ66" s="72"/>
      <c r="BK66" s="72"/>
      <c r="BL66" s="72"/>
      <c r="CA66" s="1" t="s">
        <v>21</v>
      </c>
    </row>
    <row r="67" spans="1:79" s="4" customFormat="1" ht="13.2" customHeight="1" x14ac:dyDescent="0.25">
      <c r="A67" s="61">
        <v>0</v>
      </c>
      <c r="B67" s="61"/>
      <c r="C67" s="61"/>
      <c r="D67" s="61"/>
      <c r="E67" s="61"/>
      <c r="F67" s="61"/>
      <c r="G67" s="62" t="s">
        <v>61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/>
      <c r="AA67" s="65"/>
      <c r="AB67" s="65"/>
      <c r="AC67" s="65"/>
      <c r="AD67" s="65"/>
      <c r="AE67" s="73"/>
      <c r="AF67" s="73"/>
      <c r="AG67" s="73"/>
      <c r="AH67" s="73"/>
      <c r="AI67" s="73"/>
      <c r="AJ67" s="73"/>
      <c r="AK67" s="73"/>
      <c r="AL67" s="73"/>
      <c r="AM67" s="73"/>
      <c r="AN67" s="74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79" ht="28.95" customHeight="1" x14ac:dyDescent="0.25">
      <c r="A68" s="36">
        <v>1</v>
      </c>
      <c r="B68" s="36"/>
      <c r="C68" s="36"/>
      <c r="D68" s="36"/>
      <c r="E68" s="36"/>
      <c r="F68" s="36"/>
      <c r="G68" s="31" t="s">
        <v>62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30" t="s">
        <v>63</v>
      </c>
      <c r="AA68" s="30"/>
      <c r="AB68" s="30"/>
      <c r="AC68" s="30"/>
      <c r="AD68" s="30"/>
      <c r="AE68" s="30" t="s">
        <v>64</v>
      </c>
      <c r="AF68" s="30"/>
      <c r="AG68" s="30"/>
      <c r="AH68" s="30"/>
      <c r="AI68" s="30"/>
      <c r="AJ68" s="30"/>
      <c r="AK68" s="30"/>
      <c r="AL68" s="30"/>
      <c r="AM68" s="30"/>
      <c r="AN68" s="45"/>
      <c r="AO68" s="34">
        <v>1</v>
      </c>
      <c r="AP68" s="34"/>
      <c r="AQ68" s="34"/>
      <c r="AR68" s="34"/>
      <c r="AS68" s="34"/>
      <c r="AT68" s="34"/>
      <c r="AU68" s="34"/>
      <c r="AV68" s="34"/>
      <c r="AW68" s="34">
        <v>0</v>
      </c>
      <c r="AX68" s="34"/>
      <c r="AY68" s="34"/>
      <c r="AZ68" s="34"/>
      <c r="BA68" s="34"/>
      <c r="BB68" s="34"/>
      <c r="BC68" s="34"/>
      <c r="BD68" s="34"/>
      <c r="BE68" s="34">
        <f t="shared" ref="BE68" si="0">AO68+AW68</f>
        <v>1</v>
      </c>
      <c r="BF68" s="34"/>
      <c r="BG68" s="34"/>
      <c r="BH68" s="34"/>
      <c r="BI68" s="34"/>
      <c r="BJ68" s="34"/>
      <c r="BK68" s="34"/>
      <c r="BL68" s="34"/>
    </row>
    <row r="69" spans="1:79" ht="38.4" customHeight="1" x14ac:dyDescent="0.25">
      <c r="A69" s="124">
        <v>2</v>
      </c>
      <c r="B69" s="124"/>
      <c r="C69" s="124"/>
      <c r="D69" s="124"/>
      <c r="E69" s="124"/>
      <c r="F69" s="124"/>
      <c r="G69" s="58" t="s">
        <v>65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87" t="s">
        <v>66</v>
      </c>
      <c r="AA69" s="87"/>
      <c r="AB69" s="87"/>
      <c r="AC69" s="87"/>
      <c r="AD69" s="87"/>
      <c r="AE69" s="87" t="s">
        <v>67</v>
      </c>
      <c r="AF69" s="87"/>
      <c r="AG69" s="87"/>
      <c r="AH69" s="87"/>
      <c r="AI69" s="87"/>
      <c r="AJ69" s="87"/>
      <c r="AK69" s="87"/>
      <c r="AL69" s="87"/>
      <c r="AM69" s="87"/>
      <c r="AN69" s="52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ht="26.4" customHeight="1" x14ac:dyDescent="0.25">
      <c r="A70" s="55">
        <v>3</v>
      </c>
      <c r="B70" s="56"/>
      <c r="C70" s="56"/>
      <c r="D70" s="56"/>
      <c r="E70" s="56"/>
      <c r="F70" s="57"/>
      <c r="G70" s="58" t="s">
        <v>104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2" t="s">
        <v>78</v>
      </c>
      <c r="AA70" s="53"/>
      <c r="AB70" s="53"/>
      <c r="AC70" s="53"/>
      <c r="AD70" s="54"/>
      <c r="AE70" s="52" t="s">
        <v>98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9">
        <v>26000</v>
      </c>
      <c r="AP70" s="50"/>
      <c r="AQ70" s="50"/>
      <c r="AR70" s="50"/>
      <c r="AS70" s="50"/>
      <c r="AT70" s="50"/>
      <c r="AU70" s="50"/>
      <c r="AV70" s="51"/>
      <c r="AW70" s="49">
        <v>0</v>
      </c>
      <c r="AX70" s="50"/>
      <c r="AY70" s="50"/>
      <c r="AZ70" s="50"/>
      <c r="BA70" s="50"/>
      <c r="BB70" s="50"/>
      <c r="BC70" s="50"/>
      <c r="BD70" s="51"/>
      <c r="BE70" s="49">
        <v>26000</v>
      </c>
      <c r="BF70" s="50"/>
      <c r="BG70" s="50"/>
      <c r="BH70" s="50"/>
      <c r="BI70" s="50"/>
      <c r="BJ70" s="50"/>
      <c r="BK70" s="50"/>
      <c r="BL70" s="51"/>
    </row>
    <row r="71" spans="1:79" ht="26.4" customHeight="1" x14ac:dyDescent="0.25">
      <c r="A71" s="55">
        <v>4</v>
      </c>
      <c r="B71" s="56"/>
      <c r="C71" s="56"/>
      <c r="D71" s="56"/>
      <c r="E71" s="56"/>
      <c r="F71" s="57"/>
      <c r="G71" s="58" t="s">
        <v>111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2" t="s">
        <v>78</v>
      </c>
      <c r="AA71" s="53"/>
      <c r="AB71" s="53"/>
      <c r="AC71" s="53"/>
      <c r="AD71" s="54"/>
      <c r="AE71" s="52" t="s">
        <v>98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9">
        <v>0</v>
      </c>
      <c r="AP71" s="50"/>
      <c r="AQ71" s="50"/>
      <c r="AR71" s="50"/>
      <c r="AS71" s="50"/>
      <c r="AT71" s="50"/>
      <c r="AU71" s="50"/>
      <c r="AV71" s="51"/>
      <c r="AW71" s="49">
        <v>22500</v>
      </c>
      <c r="AX71" s="50"/>
      <c r="AY71" s="50"/>
      <c r="AZ71" s="50"/>
      <c r="BA71" s="50"/>
      <c r="BB71" s="50"/>
      <c r="BC71" s="50"/>
      <c r="BD71" s="51"/>
      <c r="BE71" s="49">
        <v>22500</v>
      </c>
      <c r="BF71" s="50"/>
      <c r="BG71" s="50"/>
      <c r="BH71" s="50"/>
      <c r="BI71" s="50"/>
      <c r="BJ71" s="50"/>
      <c r="BK71" s="50"/>
      <c r="BL71" s="51"/>
    </row>
    <row r="72" spans="1:79" s="4" customFormat="1" ht="13.2" customHeight="1" x14ac:dyDescent="0.25">
      <c r="A72" s="61">
        <v>0</v>
      </c>
      <c r="B72" s="61"/>
      <c r="C72" s="61"/>
      <c r="D72" s="61"/>
      <c r="E72" s="61"/>
      <c r="F72" s="61"/>
      <c r="G72" s="62" t="s">
        <v>68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73"/>
      <c r="AF72" s="73"/>
      <c r="AG72" s="73"/>
      <c r="AH72" s="73"/>
      <c r="AI72" s="73"/>
      <c r="AJ72" s="73"/>
      <c r="AK72" s="73"/>
      <c r="AL72" s="73"/>
      <c r="AM72" s="73"/>
      <c r="AN72" s="74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39" customHeight="1" x14ac:dyDescent="0.25">
      <c r="A73" s="42">
        <v>5</v>
      </c>
      <c r="B73" s="43"/>
      <c r="C73" s="43"/>
      <c r="D73" s="43"/>
      <c r="E73" s="43"/>
      <c r="F73" s="44"/>
      <c r="G73" s="31" t="s">
        <v>105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5" t="s">
        <v>66</v>
      </c>
      <c r="AA73" s="46"/>
      <c r="AB73" s="46"/>
      <c r="AC73" s="46"/>
      <c r="AD73" s="47"/>
      <c r="AE73" s="31" t="s">
        <v>106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27">
        <v>21300</v>
      </c>
      <c r="AP73" s="28"/>
      <c r="AQ73" s="28"/>
      <c r="AR73" s="28"/>
      <c r="AS73" s="28"/>
      <c r="AT73" s="28"/>
      <c r="AU73" s="28"/>
      <c r="AV73" s="29"/>
      <c r="AW73" s="27">
        <v>0</v>
      </c>
      <c r="AX73" s="28"/>
      <c r="AY73" s="28"/>
      <c r="AZ73" s="28"/>
      <c r="BA73" s="28"/>
      <c r="BB73" s="28"/>
      <c r="BC73" s="28"/>
      <c r="BD73" s="29"/>
      <c r="BE73" s="27">
        <f t="shared" ref="BE73" si="1">AO73+AW73</f>
        <v>21300</v>
      </c>
      <c r="BF73" s="28"/>
      <c r="BG73" s="28"/>
      <c r="BH73" s="28"/>
      <c r="BI73" s="28"/>
      <c r="BJ73" s="28"/>
      <c r="BK73" s="28"/>
      <c r="BL73" s="29"/>
    </row>
    <row r="74" spans="1:79" ht="30" customHeight="1" x14ac:dyDescent="0.25">
      <c r="A74" s="36">
        <v>6</v>
      </c>
      <c r="B74" s="36"/>
      <c r="C74" s="36"/>
      <c r="D74" s="36"/>
      <c r="E74" s="36"/>
      <c r="F74" s="36"/>
      <c r="G74" s="31" t="s">
        <v>107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0" t="s">
        <v>66</v>
      </c>
      <c r="AA74" s="30"/>
      <c r="AB74" s="30"/>
      <c r="AC74" s="30"/>
      <c r="AD74" s="30"/>
      <c r="AE74" s="31" t="s">
        <v>69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39">
        <v>5600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5600</v>
      </c>
      <c r="BF74" s="39"/>
      <c r="BG74" s="39"/>
      <c r="BH74" s="39"/>
      <c r="BI74" s="39"/>
      <c r="BJ74" s="39"/>
      <c r="BK74" s="39"/>
      <c r="BL74" s="39"/>
    </row>
    <row r="75" spans="1:79" ht="19.2" customHeight="1" x14ac:dyDescent="0.25">
      <c r="A75" s="36">
        <v>7</v>
      </c>
      <c r="B75" s="36"/>
      <c r="C75" s="36"/>
      <c r="D75" s="36"/>
      <c r="E75" s="36"/>
      <c r="F75" s="36"/>
      <c r="G75" s="31" t="s">
        <v>70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0" t="s">
        <v>66</v>
      </c>
      <c r="AA75" s="30"/>
      <c r="AB75" s="30"/>
      <c r="AC75" s="30"/>
      <c r="AD75" s="30"/>
      <c r="AE75" s="31" t="s">
        <v>69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39">
        <v>4000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4000</v>
      </c>
      <c r="BF75" s="39"/>
      <c r="BG75" s="39"/>
      <c r="BH75" s="39"/>
      <c r="BI75" s="39"/>
      <c r="BJ75" s="39"/>
      <c r="BK75" s="39"/>
      <c r="BL75" s="39"/>
    </row>
    <row r="76" spans="1:79" ht="32.4" customHeight="1" x14ac:dyDescent="0.25">
      <c r="A76" s="36">
        <v>8</v>
      </c>
      <c r="B76" s="36"/>
      <c r="C76" s="36"/>
      <c r="D76" s="36"/>
      <c r="E76" s="36"/>
      <c r="F76" s="36"/>
      <c r="G76" s="31" t="s">
        <v>71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0" t="s">
        <v>63</v>
      </c>
      <c r="AA76" s="30"/>
      <c r="AB76" s="30"/>
      <c r="AC76" s="30"/>
      <c r="AD76" s="30"/>
      <c r="AE76" s="31" t="s">
        <v>72</v>
      </c>
      <c r="AF76" s="32"/>
      <c r="AG76" s="32"/>
      <c r="AH76" s="32"/>
      <c r="AI76" s="32"/>
      <c r="AJ76" s="32"/>
      <c r="AK76" s="32"/>
      <c r="AL76" s="32"/>
      <c r="AM76" s="32"/>
      <c r="AN76" s="33"/>
      <c r="AO76" s="39">
        <v>200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200</v>
      </c>
      <c r="BF76" s="39"/>
      <c r="BG76" s="39"/>
      <c r="BH76" s="39"/>
      <c r="BI76" s="39"/>
      <c r="BJ76" s="39"/>
      <c r="BK76" s="39"/>
      <c r="BL76" s="39"/>
    </row>
    <row r="77" spans="1:79" ht="32.4" customHeight="1" x14ac:dyDescent="0.25">
      <c r="A77" s="36">
        <v>9</v>
      </c>
      <c r="B77" s="36"/>
      <c r="C77" s="36"/>
      <c r="D77" s="36"/>
      <c r="E77" s="36"/>
      <c r="F77" s="36"/>
      <c r="G77" s="31" t="s">
        <v>73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0" t="s">
        <v>66</v>
      </c>
      <c r="AA77" s="30"/>
      <c r="AB77" s="30"/>
      <c r="AC77" s="30"/>
      <c r="AD77" s="30"/>
      <c r="AE77" s="31" t="s">
        <v>69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39">
        <v>5600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5600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36">
        <v>10</v>
      </c>
      <c r="B78" s="36"/>
      <c r="C78" s="36"/>
      <c r="D78" s="36"/>
      <c r="E78" s="36"/>
      <c r="F78" s="36"/>
      <c r="G78" s="31" t="s">
        <v>74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0" t="s">
        <v>75</v>
      </c>
      <c r="AA78" s="30"/>
      <c r="AB78" s="30"/>
      <c r="AC78" s="30"/>
      <c r="AD78" s="30"/>
      <c r="AE78" s="31" t="s">
        <v>69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39">
        <v>4000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4000</v>
      </c>
      <c r="BF78" s="39"/>
      <c r="BG78" s="39"/>
      <c r="BH78" s="39"/>
      <c r="BI78" s="39"/>
      <c r="BJ78" s="39"/>
      <c r="BK78" s="39"/>
      <c r="BL78" s="39"/>
    </row>
    <row r="79" spans="1:79" ht="31.95" customHeight="1" x14ac:dyDescent="0.25">
      <c r="A79" s="42">
        <v>11</v>
      </c>
      <c r="B79" s="43"/>
      <c r="C79" s="43"/>
      <c r="D79" s="43"/>
      <c r="E79" s="43"/>
      <c r="F79" s="44"/>
      <c r="G79" s="31" t="s">
        <v>112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5" t="s">
        <v>63</v>
      </c>
      <c r="AA79" s="46"/>
      <c r="AB79" s="46"/>
      <c r="AC79" s="46"/>
      <c r="AD79" s="47"/>
      <c r="AE79" s="31" t="s">
        <v>69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27">
        <v>0</v>
      </c>
      <c r="AP79" s="28"/>
      <c r="AQ79" s="28"/>
      <c r="AR79" s="28"/>
      <c r="AS79" s="28"/>
      <c r="AT79" s="28"/>
      <c r="AU79" s="28"/>
      <c r="AV79" s="29"/>
      <c r="AW79" s="27">
        <v>1</v>
      </c>
      <c r="AX79" s="28"/>
      <c r="AY79" s="28"/>
      <c r="AZ79" s="28"/>
      <c r="BA79" s="28"/>
      <c r="BB79" s="28"/>
      <c r="BC79" s="28"/>
      <c r="BD79" s="29"/>
      <c r="BE79" s="27">
        <v>1</v>
      </c>
      <c r="BF79" s="28"/>
      <c r="BG79" s="28"/>
      <c r="BH79" s="28"/>
      <c r="BI79" s="28"/>
      <c r="BJ79" s="28"/>
      <c r="BK79" s="28"/>
      <c r="BL79" s="29"/>
    </row>
    <row r="80" spans="1:79" s="4" customFormat="1" ht="13.2" customHeight="1" x14ac:dyDescent="0.25">
      <c r="A80" s="61">
        <v>0</v>
      </c>
      <c r="B80" s="61"/>
      <c r="C80" s="61"/>
      <c r="D80" s="61"/>
      <c r="E80" s="61"/>
      <c r="F80" s="61"/>
      <c r="G80" s="62" t="s">
        <v>76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65"/>
      <c r="AA80" s="65"/>
      <c r="AB80" s="65"/>
      <c r="AC80" s="65"/>
      <c r="AD80" s="65"/>
      <c r="AE80" s="62"/>
      <c r="AF80" s="63"/>
      <c r="AG80" s="63"/>
      <c r="AH80" s="63"/>
      <c r="AI80" s="63"/>
      <c r="AJ80" s="63"/>
      <c r="AK80" s="63"/>
      <c r="AL80" s="63"/>
      <c r="AM80" s="63"/>
      <c r="AN80" s="64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60" customHeight="1" x14ac:dyDescent="0.25">
      <c r="A81" s="42">
        <v>12</v>
      </c>
      <c r="B81" s="43"/>
      <c r="C81" s="43"/>
      <c r="D81" s="43"/>
      <c r="E81" s="43"/>
      <c r="F81" s="44"/>
      <c r="G81" s="31" t="s">
        <v>113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5" t="s">
        <v>78</v>
      </c>
      <c r="AA81" s="46"/>
      <c r="AB81" s="46"/>
      <c r="AC81" s="46"/>
      <c r="AD81" s="47"/>
      <c r="AE81" s="31" t="s">
        <v>116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27">
        <v>0</v>
      </c>
      <c r="AP81" s="28"/>
      <c r="AQ81" s="28"/>
      <c r="AR81" s="28"/>
      <c r="AS81" s="28"/>
      <c r="AT81" s="28"/>
      <c r="AU81" s="28"/>
      <c r="AV81" s="29"/>
      <c r="AW81" s="27">
        <v>22500</v>
      </c>
      <c r="AX81" s="28"/>
      <c r="AY81" s="28"/>
      <c r="AZ81" s="28"/>
      <c r="BA81" s="28"/>
      <c r="BB81" s="28"/>
      <c r="BC81" s="28"/>
      <c r="BD81" s="29"/>
      <c r="BE81" s="27">
        <v>22500</v>
      </c>
      <c r="BF81" s="28"/>
      <c r="BG81" s="28"/>
      <c r="BH81" s="28"/>
      <c r="BI81" s="28"/>
      <c r="BJ81" s="28"/>
      <c r="BK81" s="28"/>
      <c r="BL81" s="29"/>
    </row>
    <row r="82" spans="1:64" ht="52.95" customHeight="1" x14ac:dyDescent="0.25">
      <c r="A82" s="36">
        <v>13</v>
      </c>
      <c r="B82" s="36"/>
      <c r="C82" s="36"/>
      <c r="D82" s="36"/>
      <c r="E82" s="36"/>
      <c r="F82" s="36"/>
      <c r="G82" s="31" t="s">
        <v>77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0" t="s">
        <v>78</v>
      </c>
      <c r="AA82" s="30"/>
      <c r="AB82" s="30"/>
      <c r="AC82" s="30"/>
      <c r="AD82" s="30"/>
      <c r="AE82" s="31" t="s">
        <v>79</v>
      </c>
      <c r="AF82" s="32"/>
      <c r="AG82" s="32"/>
      <c r="AH82" s="32"/>
      <c r="AI82" s="32"/>
      <c r="AJ82" s="32"/>
      <c r="AK82" s="32"/>
      <c r="AL82" s="32"/>
      <c r="AM82" s="32"/>
      <c r="AN82" s="33"/>
      <c r="AO82" s="34">
        <v>13292.7</v>
      </c>
      <c r="AP82" s="34"/>
      <c r="AQ82" s="34"/>
      <c r="AR82" s="34"/>
      <c r="AS82" s="34"/>
      <c r="AT82" s="34"/>
      <c r="AU82" s="34"/>
      <c r="AV82" s="34"/>
      <c r="AW82" s="34">
        <v>0</v>
      </c>
      <c r="AX82" s="34"/>
      <c r="AY82" s="34"/>
      <c r="AZ82" s="34"/>
      <c r="BA82" s="34"/>
      <c r="BB82" s="34"/>
      <c r="BC82" s="34"/>
      <c r="BD82" s="34"/>
      <c r="BE82" s="34">
        <v>13292.7</v>
      </c>
      <c r="BF82" s="34"/>
      <c r="BG82" s="34"/>
      <c r="BH82" s="34"/>
      <c r="BI82" s="34"/>
      <c r="BJ82" s="34"/>
      <c r="BK82" s="34"/>
      <c r="BL82" s="34"/>
    </row>
    <row r="83" spans="1:64" ht="39.6" customHeight="1" x14ac:dyDescent="0.25">
      <c r="A83" s="36">
        <v>14</v>
      </c>
      <c r="B83" s="36"/>
      <c r="C83" s="36"/>
      <c r="D83" s="36"/>
      <c r="E83" s="36"/>
      <c r="F83" s="36"/>
      <c r="G83" s="31" t="s">
        <v>80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0" t="s">
        <v>78</v>
      </c>
      <c r="AA83" s="30"/>
      <c r="AB83" s="30"/>
      <c r="AC83" s="30"/>
      <c r="AD83" s="30"/>
      <c r="AE83" s="31" t="s">
        <v>81</v>
      </c>
      <c r="AF83" s="32"/>
      <c r="AG83" s="32"/>
      <c r="AH83" s="32"/>
      <c r="AI83" s="32"/>
      <c r="AJ83" s="32"/>
      <c r="AK83" s="32"/>
      <c r="AL83" s="32"/>
      <c r="AM83" s="32"/>
      <c r="AN83" s="33"/>
      <c r="AO83" s="34">
        <v>130</v>
      </c>
      <c r="AP83" s="34"/>
      <c r="AQ83" s="34"/>
      <c r="AR83" s="34"/>
      <c r="AS83" s="34"/>
      <c r="AT83" s="34"/>
      <c r="AU83" s="34"/>
      <c r="AV83" s="34"/>
      <c r="AW83" s="34">
        <v>0</v>
      </c>
      <c r="AX83" s="34"/>
      <c r="AY83" s="34"/>
      <c r="AZ83" s="34"/>
      <c r="BA83" s="34"/>
      <c r="BB83" s="34"/>
      <c r="BC83" s="34"/>
      <c r="BD83" s="34"/>
      <c r="BE83" s="34">
        <v>130</v>
      </c>
      <c r="BF83" s="34"/>
      <c r="BG83" s="34"/>
      <c r="BH83" s="34"/>
      <c r="BI83" s="34"/>
      <c r="BJ83" s="34"/>
      <c r="BK83" s="34"/>
      <c r="BL83" s="34"/>
    </row>
    <row r="84" spans="1:64" s="4" customFormat="1" ht="13.2" customHeight="1" x14ac:dyDescent="0.25">
      <c r="A84" s="61">
        <v>0</v>
      </c>
      <c r="B84" s="61"/>
      <c r="C84" s="61"/>
      <c r="D84" s="61"/>
      <c r="E84" s="61"/>
      <c r="F84" s="61"/>
      <c r="G84" s="62" t="s">
        <v>82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/>
      <c r="AA84" s="65"/>
      <c r="AB84" s="65"/>
      <c r="AC84" s="65"/>
      <c r="AD84" s="65"/>
      <c r="AE84" s="62"/>
      <c r="AF84" s="63"/>
      <c r="AG84" s="63"/>
      <c r="AH84" s="63"/>
      <c r="AI84" s="63"/>
      <c r="AJ84" s="63"/>
      <c r="AK84" s="63"/>
      <c r="AL84" s="63"/>
      <c r="AM84" s="63"/>
      <c r="AN84" s="64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52.95" customHeight="1" x14ac:dyDescent="0.25">
      <c r="A85" s="36">
        <v>15</v>
      </c>
      <c r="B85" s="36"/>
      <c r="C85" s="36"/>
      <c r="D85" s="36"/>
      <c r="E85" s="36"/>
      <c r="F85" s="36"/>
      <c r="G85" s="31" t="s">
        <v>83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0" t="s">
        <v>84</v>
      </c>
      <c r="AA85" s="30"/>
      <c r="AB85" s="30"/>
      <c r="AC85" s="30"/>
      <c r="AD85" s="30"/>
      <c r="AE85" s="31" t="s">
        <v>85</v>
      </c>
      <c r="AF85" s="32"/>
      <c r="AG85" s="32"/>
      <c r="AH85" s="32"/>
      <c r="AI85" s="32"/>
      <c r="AJ85" s="32"/>
      <c r="AK85" s="32"/>
      <c r="AL85" s="32"/>
      <c r="AM85" s="32"/>
      <c r="AN85" s="33"/>
      <c r="AO85" s="34">
        <v>26</v>
      </c>
      <c r="AP85" s="34"/>
      <c r="AQ85" s="34"/>
      <c r="AR85" s="34"/>
      <c r="AS85" s="34"/>
      <c r="AT85" s="34"/>
      <c r="AU85" s="34"/>
      <c r="AV85" s="34"/>
      <c r="AW85" s="34">
        <v>0</v>
      </c>
      <c r="AX85" s="34"/>
      <c r="AY85" s="34"/>
      <c r="AZ85" s="34"/>
      <c r="BA85" s="34"/>
      <c r="BB85" s="34"/>
      <c r="BC85" s="34"/>
      <c r="BD85" s="34"/>
      <c r="BE85" s="34">
        <v>26</v>
      </c>
      <c r="BF85" s="34"/>
      <c r="BG85" s="34"/>
      <c r="BH85" s="34"/>
      <c r="BI85" s="34"/>
      <c r="BJ85" s="34"/>
      <c r="BK85" s="34"/>
      <c r="BL85" s="34"/>
    </row>
    <row r="86" spans="1:64" ht="52.95" customHeight="1" x14ac:dyDescent="0.25">
      <c r="A86" s="36">
        <v>16</v>
      </c>
      <c r="B86" s="36"/>
      <c r="C86" s="36"/>
      <c r="D86" s="36"/>
      <c r="E86" s="36"/>
      <c r="F86" s="36"/>
      <c r="G86" s="35" t="s">
        <v>100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0" t="s">
        <v>84</v>
      </c>
      <c r="AA86" s="30"/>
      <c r="AB86" s="30"/>
      <c r="AC86" s="30"/>
      <c r="AD86" s="30"/>
      <c r="AE86" s="35" t="s">
        <v>85</v>
      </c>
      <c r="AF86" s="35"/>
      <c r="AG86" s="35"/>
      <c r="AH86" s="35"/>
      <c r="AI86" s="35"/>
      <c r="AJ86" s="35"/>
      <c r="AK86" s="35"/>
      <c r="AL86" s="35"/>
      <c r="AM86" s="35"/>
      <c r="AN86" s="35"/>
      <c r="AO86" s="34">
        <v>19</v>
      </c>
      <c r="AP86" s="34"/>
      <c r="AQ86" s="34"/>
      <c r="AR86" s="34"/>
      <c r="AS86" s="34"/>
      <c r="AT86" s="34"/>
      <c r="AU86" s="34"/>
      <c r="AV86" s="34"/>
      <c r="AW86" s="34">
        <v>0</v>
      </c>
      <c r="AX86" s="34"/>
      <c r="AY86" s="34"/>
      <c r="AZ86" s="34"/>
      <c r="BA86" s="34"/>
      <c r="BB86" s="34"/>
      <c r="BC86" s="34"/>
      <c r="BD86" s="34"/>
      <c r="BE86" s="34">
        <v>19</v>
      </c>
      <c r="BF86" s="34"/>
      <c r="BG86" s="34"/>
      <c r="BH86" s="34"/>
      <c r="BI86" s="34"/>
      <c r="BJ86" s="34"/>
      <c r="BK86" s="34"/>
      <c r="BL86" s="34"/>
    </row>
    <row r="87" spans="1:64" ht="52.95" customHeight="1" x14ac:dyDescent="0.25">
      <c r="A87" s="42">
        <v>17</v>
      </c>
      <c r="B87" s="43"/>
      <c r="C87" s="43"/>
      <c r="D87" s="43"/>
      <c r="E87" s="43"/>
      <c r="F87" s="44"/>
      <c r="G87" s="31" t="s">
        <v>115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5" t="s">
        <v>84</v>
      </c>
      <c r="AA87" s="46"/>
      <c r="AB87" s="46"/>
      <c r="AC87" s="46"/>
      <c r="AD87" s="47"/>
      <c r="AE87" s="31" t="s">
        <v>114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27">
        <v>0</v>
      </c>
      <c r="AP87" s="28"/>
      <c r="AQ87" s="28"/>
      <c r="AR87" s="28"/>
      <c r="AS87" s="28"/>
      <c r="AT87" s="28"/>
      <c r="AU87" s="28"/>
      <c r="AV87" s="29"/>
      <c r="AW87" s="27">
        <v>100</v>
      </c>
      <c r="AX87" s="28"/>
      <c r="AY87" s="28"/>
      <c r="AZ87" s="28"/>
      <c r="BA87" s="28"/>
      <c r="BB87" s="28"/>
      <c r="BC87" s="28"/>
      <c r="BD87" s="29"/>
      <c r="BE87" s="27">
        <v>100</v>
      </c>
      <c r="BF87" s="28"/>
      <c r="BG87" s="28"/>
      <c r="BH87" s="28"/>
      <c r="BI87" s="28"/>
      <c r="BJ87" s="28"/>
      <c r="BK87" s="28"/>
      <c r="BL87" s="29"/>
    </row>
    <row r="89" spans="1:64" x14ac:dyDescent="0.25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37.950000000000003" customHeight="1" x14ac:dyDescent="0.25">
      <c r="A91" s="121" t="s">
        <v>99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5"/>
      <c r="AO91" s="123" t="s">
        <v>101</v>
      </c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</row>
    <row r="92" spans="1:64" x14ac:dyDescent="0.25">
      <c r="W92" s="129" t="s">
        <v>9</v>
      </c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</row>
    <row r="93" spans="1:64" ht="15.75" customHeight="1" x14ac:dyDescent="0.25">
      <c r="A93" s="128" t="s">
        <v>7</v>
      </c>
      <c r="B93" s="128"/>
      <c r="C93" s="128"/>
      <c r="D93" s="128"/>
      <c r="E93" s="128"/>
      <c r="F93" s="128"/>
    </row>
    <row r="94" spans="1:64" ht="13.2" customHeight="1" x14ac:dyDescent="0.25">
      <c r="A94" s="130" t="s">
        <v>87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</row>
    <row r="95" spans="1:64" x14ac:dyDescent="0.25">
      <c r="A95" s="131" t="s">
        <v>53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</row>
    <row r="96" spans="1:64" ht="10.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6" customHeight="1" x14ac:dyDescent="0.25">
      <c r="A97" s="121" t="s">
        <v>119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5"/>
      <c r="AO97" s="123" t="s">
        <v>118</v>
      </c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</row>
    <row r="98" spans="1:59" x14ac:dyDescent="0.25">
      <c r="W98" s="129" t="s">
        <v>9</v>
      </c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</row>
    <row r="99" spans="1:59" x14ac:dyDescent="0.25">
      <c r="A99" s="132"/>
      <c r="B99" s="133"/>
      <c r="C99" s="133"/>
      <c r="D99" s="133"/>
      <c r="E99" s="133"/>
      <c r="F99" s="133"/>
      <c r="G99" s="133"/>
      <c r="H99" s="133"/>
    </row>
    <row r="100" spans="1:59" x14ac:dyDescent="0.25">
      <c r="A100" s="129" t="s">
        <v>51</v>
      </c>
      <c r="B100" s="129"/>
      <c r="C100" s="129"/>
      <c r="D100" s="129"/>
      <c r="E100" s="129"/>
      <c r="F100" s="129"/>
      <c r="G100" s="129"/>
      <c r="H100" s="129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 x14ac:dyDescent="0.25">
      <c r="A101" s="25" t="s">
        <v>52</v>
      </c>
    </row>
  </sheetData>
  <mergeCells count="304">
    <mergeCell ref="A84:F84"/>
    <mergeCell ref="A85:F85"/>
    <mergeCell ref="G85:Y85"/>
    <mergeCell ref="Z85:AD85"/>
    <mergeCell ref="AE85:AN85"/>
    <mergeCell ref="A100:H100"/>
    <mergeCell ref="A94:AS94"/>
    <mergeCell ref="A95:AS95"/>
    <mergeCell ref="A99:H99"/>
    <mergeCell ref="Z87:AD87"/>
    <mergeCell ref="A87:F87"/>
    <mergeCell ref="AE87:AN87"/>
    <mergeCell ref="AO87:AV87"/>
    <mergeCell ref="W98:AM98"/>
    <mergeCell ref="AO98:BG98"/>
    <mergeCell ref="G86:Y86"/>
    <mergeCell ref="G87:Y87"/>
    <mergeCell ref="A97:V97"/>
    <mergeCell ref="W97:AM97"/>
    <mergeCell ref="AO97:BG97"/>
    <mergeCell ref="AW87:BD87"/>
    <mergeCell ref="A93:F93"/>
    <mergeCell ref="W92:AM92"/>
    <mergeCell ref="G84:Y84"/>
    <mergeCell ref="Z84:AD84"/>
    <mergeCell ref="AE84:AN84"/>
    <mergeCell ref="AE73:AN73"/>
    <mergeCell ref="A34:BL34"/>
    <mergeCell ref="A56:C57"/>
    <mergeCell ref="D58:AA58"/>
    <mergeCell ref="AB58:AI58"/>
    <mergeCell ref="A58:C58"/>
    <mergeCell ref="AR58:AY58"/>
    <mergeCell ref="A59:C59"/>
    <mergeCell ref="D59:AA59"/>
    <mergeCell ref="AB59:AI59"/>
    <mergeCell ref="AJ59:AQ59"/>
    <mergeCell ref="AO92:BG92"/>
    <mergeCell ref="G65:Y65"/>
    <mergeCell ref="G66:Y66"/>
    <mergeCell ref="G67:Y67"/>
    <mergeCell ref="AO65:AV65"/>
    <mergeCell ref="Z65:AD65"/>
    <mergeCell ref="A86:F86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Z66:AD66"/>
    <mergeCell ref="A63:BL63"/>
    <mergeCell ref="A64:F64"/>
    <mergeCell ref="AE64:AN64"/>
    <mergeCell ref="Z64:AD64"/>
    <mergeCell ref="G64:Y64"/>
    <mergeCell ref="AO64:AV64"/>
    <mergeCell ref="AW65:BD65"/>
    <mergeCell ref="BE65:BL65"/>
    <mergeCell ref="AW64:BD64"/>
    <mergeCell ref="AE66:AN66"/>
    <mergeCell ref="AO67:AV67"/>
    <mergeCell ref="BE64:BL64"/>
    <mergeCell ref="BE76:BL76"/>
    <mergeCell ref="A73:F73"/>
    <mergeCell ref="BE72:BL72"/>
    <mergeCell ref="Z72:AD72"/>
    <mergeCell ref="AE72:AN72"/>
    <mergeCell ref="AO72:AV72"/>
    <mergeCell ref="AW72:BD72"/>
    <mergeCell ref="A70:F70"/>
    <mergeCell ref="G70:Y70"/>
    <mergeCell ref="BE71:BL71"/>
    <mergeCell ref="A72:F72"/>
    <mergeCell ref="G72:Y72"/>
    <mergeCell ref="BE74:BL74"/>
    <mergeCell ref="G73:Y73"/>
    <mergeCell ref="AW73:BD73"/>
    <mergeCell ref="BE73:BL73"/>
    <mergeCell ref="AO73:AV73"/>
    <mergeCell ref="AE65:AN65"/>
    <mergeCell ref="BE68:BL68"/>
    <mergeCell ref="A69:F69"/>
    <mergeCell ref="G69:Y69"/>
    <mergeCell ref="Z69:AD69"/>
    <mergeCell ref="A83:F83"/>
    <mergeCell ref="A91:V91"/>
    <mergeCell ref="W91:AM91"/>
    <mergeCell ref="AO91:BG91"/>
    <mergeCell ref="AO84:AV84"/>
    <mergeCell ref="BE87:BL87"/>
    <mergeCell ref="A51:C51"/>
    <mergeCell ref="D51:AB51"/>
    <mergeCell ref="AC51:AJ51"/>
    <mergeCell ref="AK51:AR51"/>
    <mergeCell ref="AS51:AZ51"/>
    <mergeCell ref="AE83:AN83"/>
    <mergeCell ref="AO83:AV83"/>
    <mergeCell ref="AW83:BD83"/>
    <mergeCell ref="BE85:BL85"/>
    <mergeCell ref="AW84:BD84"/>
    <mergeCell ref="BE84:BL84"/>
    <mergeCell ref="G83:Y83"/>
    <mergeCell ref="BE67:BL67"/>
    <mergeCell ref="AO66:AV66"/>
    <mergeCell ref="AW66:BD66"/>
    <mergeCell ref="BE66:BL66"/>
    <mergeCell ref="AW67:BD67"/>
    <mergeCell ref="AR61:AY61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16:B16"/>
    <mergeCell ref="G29:BL29"/>
    <mergeCell ref="A32:F32"/>
    <mergeCell ref="G32:BL32"/>
    <mergeCell ref="A37:BL37"/>
    <mergeCell ref="A38:F38"/>
    <mergeCell ref="G38:BL38"/>
    <mergeCell ref="A35:BL35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J56:AQ57"/>
    <mergeCell ref="A55:AY55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C48:AJ48"/>
    <mergeCell ref="AK48:AR48"/>
    <mergeCell ref="AS48:AZ48"/>
    <mergeCell ref="A41:F41"/>
    <mergeCell ref="D45:AB46"/>
    <mergeCell ref="AC49:AJ49"/>
    <mergeCell ref="AC45:AJ46"/>
    <mergeCell ref="AK45:AR46"/>
    <mergeCell ref="D49:AB49"/>
    <mergeCell ref="A47:C47"/>
    <mergeCell ref="AS50:AZ50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C47:AJ47"/>
    <mergeCell ref="D60:AA60"/>
    <mergeCell ref="AB60:AI60"/>
    <mergeCell ref="AJ60:AQ60"/>
    <mergeCell ref="AR60:AY60"/>
    <mergeCell ref="AW68:BD68"/>
    <mergeCell ref="AR59:AY59"/>
    <mergeCell ref="A61:C61"/>
    <mergeCell ref="A67:F67"/>
    <mergeCell ref="Z67:AD67"/>
    <mergeCell ref="AE67:AN67"/>
    <mergeCell ref="A65:F65"/>
    <mergeCell ref="D61:AA61"/>
    <mergeCell ref="AB61:AI61"/>
    <mergeCell ref="A50:C50"/>
    <mergeCell ref="D50:AB50"/>
    <mergeCell ref="AC50:AJ50"/>
    <mergeCell ref="AK50:AR50"/>
    <mergeCell ref="A52:C52"/>
    <mergeCell ref="D52:AB52"/>
    <mergeCell ref="AC52:AJ52"/>
    <mergeCell ref="D56:AA57"/>
    <mergeCell ref="A60:C60"/>
    <mergeCell ref="AB56:AI57"/>
    <mergeCell ref="BE77:BL77"/>
    <mergeCell ref="A76:F76"/>
    <mergeCell ref="G76:Y76"/>
    <mergeCell ref="Z76:AD76"/>
    <mergeCell ref="AE76:AN76"/>
    <mergeCell ref="AO76:AV76"/>
    <mergeCell ref="AW76:BD76"/>
    <mergeCell ref="Z77:AD77"/>
    <mergeCell ref="A75:F75"/>
    <mergeCell ref="G75:Y75"/>
    <mergeCell ref="Z75:AD75"/>
    <mergeCell ref="AE75:AN75"/>
    <mergeCell ref="AO75:AV75"/>
    <mergeCell ref="AW75:BD75"/>
    <mergeCell ref="BE75:BL75"/>
    <mergeCell ref="A77:F77"/>
    <mergeCell ref="G77:Y77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A79:F79"/>
    <mergeCell ref="G79:Y79"/>
    <mergeCell ref="Z79:AD79"/>
    <mergeCell ref="AE79:AN79"/>
    <mergeCell ref="AO79:AV79"/>
    <mergeCell ref="AW79:BD79"/>
    <mergeCell ref="BE79:BL79"/>
    <mergeCell ref="BE70:BL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A82:F82"/>
    <mergeCell ref="AK52:AR52"/>
    <mergeCell ref="AS52:AZ52"/>
    <mergeCell ref="G82:Y82"/>
    <mergeCell ref="AE77:AN77"/>
    <mergeCell ref="AO77:AV77"/>
    <mergeCell ref="AW77:BD77"/>
    <mergeCell ref="A74:F74"/>
    <mergeCell ref="G74:Y74"/>
    <mergeCell ref="G81:Y81"/>
    <mergeCell ref="A81:F81"/>
    <mergeCell ref="AE81:AN81"/>
    <mergeCell ref="Z81:AD81"/>
    <mergeCell ref="AO81:AV81"/>
    <mergeCell ref="AW81:BD81"/>
    <mergeCell ref="Z74:AD74"/>
    <mergeCell ref="AE74:AN74"/>
    <mergeCell ref="AO74:AV74"/>
    <mergeCell ref="AW74:BD74"/>
    <mergeCell ref="Z73:AD73"/>
    <mergeCell ref="A66:F66"/>
    <mergeCell ref="AJ58:AQ58"/>
    <mergeCell ref="AR56:AY57"/>
    <mergeCell ref="AJ61:AQ61"/>
    <mergeCell ref="BE81:BL81"/>
    <mergeCell ref="Z82:AD82"/>
    <mergeCell ref="AE82:AN82"/>
    <mergeCell ref="AO82:AV82"/>
    <mergeCell ref="AW82:BD82"/>
    <mergeCell ref="BE82:BL82"/>
    <mergeCell ref="AE86:AN86"/>
    <mergeCell ref="AO86:AV86"/>
    <mergeCell ref="AW86:BD86"/>
    <mergeCell ref="BE86:BL86"/>
    <mergeCell ref="Z83:AD83"/>
    <mergeCell ref="Z86:AD86"/>
    <mergeCell ref="AO85:AV85"/>
    <mergeCell ref="AW85:BD85"/>
    <mergeCell ref="BE83:BL83"/>
  </mergeCells>
  <phoneticPr fontId="0" type="noConversion"/>
  <conditionalFormatting sqref="G67:G71 G75:G79 G83:G86">
    <cfRule type="cellIs" dxfId="11" priority="1" stopIfTrue="1" operator="equal">
      <formula>$G66</formula>
    </cfRule>
  </conditionalFormatting>
  <conditionalFormatting sqref="D49">
    <cfRule type="cellIs" dxfId="10" priority="2" stopIfTrue="1" operator="equal">
      <formula>$D48</formula>
    </cfRule>
  </conditionalFormatting>
  <conditionalFormatting sqref="A67:F69 A73 A72:F72 A70:A71 A81 A74:F78 A80:F80 A79 A82:F85 A86:A87">
    <cfRule type="cellIs" dxfId="9" priority="3" stopIfTrue="1" operator="equal">
      <formula>0</formula>
    </cfRule>
  </conditionalFormatting>
  <conditionalFormatting sqref="G87">
    <cfRule type="cellIs" dxfId="8" priority="7" stopIfTrue="1" operator="equal">
      <formula>$G85</formula>
    </cfRule>
  </conditionalFormatting>
  <conditionalFormatting sqref="D50:D51">
    <cfRule type="cellIs" dxfId="7" priority="10" stopIfTrue="1" operator="equal">
      <formula>$D49</formula>
    </cfRule>
  </conditionalFormatting>
  <conditionalFormatting sqref="D52">
    <cfRule type="cellIs" dxfId="6" priority="11" stopIfTrue="1" operator="equal">
      <formula>#REF!</formula>
    </cfRule>
  </conditionalFormatting>
  <conditionalFormatting sqref="G73">
    <cfRule type="cellIs" dxfId="5" priority="13" stopIfTrue="1" operator="equal">
      <formula>#REF!</formula>
    </cfRule>
  </conditionalFormatting>
  <conditionalFormatting sqref="G74">
    <cfRule type="cellIs" dxfId="4" priority="14" stopIfTrue="1" operator="equal">
      <formula>#REF!</formula>
    </cfRule>
  </conditionalFormatting>
  <conditionalFormatting sqref="G72">
    <cfRule type="cellIs" dxfId="3" priority="15" stopIfTrue="1" operator="equal">
      <formula>$G69</formula>
    </cfRule>
  </conditionalFormatting>
  <conditionalFormatting sqref="G81">
    <cfRule type="cellIs" dxfId="2" priority="16" stopIfTrue="1" operator="equal">
      <formula>#REF!</formula>
    </cfRule>
  </conditionalFormatting>
  <conditionalFormatting sqref="G82">
    <cfRule type="cellIs" dxfId="1" priority="17" stopIfTrue="1" operator="equal">
      <formula>#REF!</formula>
    </cfRule>
  </conditionalFormatting>
  <conditionalFormatting sqref="G80">
    <cfRule type="cellIs" dxfId="0" priority="18" stopIfTrue="1" operator="equal">
      <formula>$G78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2022-08-08T08:56:01Z</cp:lastPrinted>
  <dcterms:created xsi:type="dcterms:W3CDTF">2016-08-15T09:54:21Z</dcterms:created>
  <dcterms:modified xsi:type="dcterms:W3CDTF">2022-09-21T11:58:19Z</dcterms:modified>
</cp:coreProperties>
</file>