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7461" sheetId="2" r:id="rId1"/>
  </sheets>
  <definedNames>
    <definedName name="_xlnm.Print_Area" localSheetId="0">КПК1217461!$A$1:$BM$88</definedName>
  </definedNames>
  <calcPr calcId="125725" refMode="R1C1"/>
</workbook>
</file>

<file path=xl/calcChain.xml><?xml version="1.0" encoding="utf-8"?>
<calcChain xmlns="http://schemas.openxmlformats.org/spreadsheetml/2006/main">
  <c r="AR59" i="2"/>
  <c r="AS51"/>
  <c r="AS50"/>
  <c r="AS49"/>
</calcChain>
</file>

<file path=xl/sharedStrings.xml><?xml version="1.0" encoding="utf-8"?>
<sst xmlns="http://schemas.openxmlformats.org/spreadsheetml/2006/main" count="147" uniqueCount="112">
  <si>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</si>
  <si>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</si>
  <si>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</si>
  <si>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</si>
  <si>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</si>
  <si>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</si>
  <si>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</si>
  <si>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</si>
  <si>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</si>
  <si>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</si>
  <si>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</si>
  <si>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</si>
  <si>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</si>
  <si>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</si>
  <si>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</si>
  <si>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</si>
  <si>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</si>
  <si>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</si>
  <si>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</si>
  <si>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</si>
  <si>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</si>
  <si>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</si>
  <si>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</si>
  <si>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</si>
  <si>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</si>
  <si>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</si>
  <si>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</si>
  <si>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</si>
  <si>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</si>
  <si>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</si>
  <si>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</si>
  <si>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</si>
  <si>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</si>
  <si>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</si>
  <si>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</si>
  <si>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</si>
  <si>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</si>
  <si>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</si>
  <si>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</si>
  <si>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</si>
  <si>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</si>
  <si>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</si>
  <si>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</si>
  <si>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</si>
  <si>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</si>
  <si>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</si>
  <si>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</si>
  <si>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</si>
  <si>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</si>
  <si>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</si>
  <si>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</si>
  <si>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</si>
  <si>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</si>
  <si>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</si>
  <si>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</si>
  <si>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</si>
  <si>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</si>
  <si>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</si>
  <si>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</si>
  <si>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</si>
  <si>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</si>
  <si>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</si>
  <si>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</si>
  <si>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</si>
  <si>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Покращення стану та забезпечення розвитку автомобільних доріг та дорожньої інфраструктури міста</t>
  </si>
  <si>
    <t>Забезпечення проведення поточного та капітального ремонту, реконструкції об´єктів транспортної інфраструктури.</t>
  </si>
  <si>
    <t>Забезпечення проведення капітального ремонту об´єктів транспортної інфраструктури</t>
  </si>
  <si>
    <t>Забезпечення проведення поточного ремонту об´єктів транспортної інфраструктури</t>
  </si>
  <si>
    <t>УСЬОГО</t>
  </si>
  <si>
    <t>затрат</t>
  </si>
  <si>
    <t>Z1</t>
  </si>
  <si>
    <t>Обсяг видатків на проведення поточного ремонту об’єктів транспортної інфраструктури</t>
  </si>
  <si>
    <t>тис.грн.</t>
  </si>
  <si>
    <t>Кошторис, рішення Ніжинської міської ради, рішення Виконавчого комітету Ніжинської міської ради</t>
  </si>
  <si>
    <t>Обсяг видатків на проведення капітального  ремонту об’єктів транспортної інфраструктури</t>
  </si>
  <si>
    <t>продукту</t>
  </si>
  <si>
    <t>Площа шляхів, на яких планується проведення поточного ремонту</t>
  </si>
  <si>
    <t>кв. м.</t>
  </si>
  <si>
    <t>Рішення Ніжинської міської  ради</t>
  </si>
  <si>
    <t>Площа шляхів, на яких планується проведення капітального ремонту</t>
  </si>
  <si>
    <t>план</t>
  </si>
  <si>
    <t>ефективності</t>
  </si>
  <si>
    <t>середня вартість 1м²  поточного ремонту</t>
  </si>
  <si>
    <t>Обсяг видатків / площу  пот ремонту</t>
  </si>
  <si>
    <t>середня вартість м2</t>
  </si>
  <si>
    <t>Обсяг видатків / площу  кап  ремонту,документація по кап.ремонту</t>
  </si>
  <si>
    <t>якості</t>
  </si>
  <si>
    <t>Рівень виконання завдання</t>
  </si>
  <si>
    <t>відс.</t>
  </si>
  <si>
    <t>Касові на вказаний період /обсяг видатків на рік *100</t>
  </si>
  <si>
    <t>- Конституція України;  Закон України "Про  місцеве самоврядування",  Бюджетний  Кодекс  України,  наказ Міністерства фінансів України № 836 “Про деякі питання запровадження програмно-цільового методу складання та виконання місцевих бюджетів”,  рішення  Ніжинської міської ради VIІI скликання № 7-18/2021  від 21.12.2021 року « Про бюджет Ніжинської міської територіальної громади на 2022 рік »,  рішення  Ніжинської міської ради  VIII скликання  № 1-19/2022 від 20.01.2022р. Про внесення змін у рішення  № 7-18/2021  від 21.12.2022 року « Про бюджет Ніжинської міської територіальної громади на 2022 рік »,  рішення  Ніжинської міської ради  VIII скликання  № 6-20/2022 від 24.02.2022р. про внесення змін у рішення  № 7-18/2021  від 21.12.2022 року « Про бюджет Ніжинської міської територіальної громади на 2022 рік », рішення виконавчого комітету Ніжинської міської ради № 151 від 23.06.2022 року,  рішення виконавчого комітету Ніжинської міської ради № 224  від 03.08.2022 року.</t>
  </si>
  <si>
    <t>Утримання та розвиток автомобільних доріг та дорожньої інфраструктури</t>
  </si>
  <si>
    <t>1200000</t>
  </si>
  <si>
    <t>09.08.2022</t>
  </si>
  <si>
    <t>22</t>
  </si>
  <si>
    <t>Наказ</t>
  </si>
  <si>
    <t>Орган з питань житлово-комунального господарства</t>
  </si>
  <si>
    <t>Фінансове управління Ніжинської міської ради</t>
  </si>
  <si>
    <t>Начальник управління</t>
  </si>
  <si>
    <t>Начальник фінансового управління Ніжинської міської ради</t>
  </si>
  <si>
    <t>Анатолій КУШНІРЕНКО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</si>
  <si>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</si>
  <si>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</si>
  <si>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</si>
  <si>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</si>
  <si>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2022  рік</t>
  </si>
  <si>
    <t>1217461</t>
  </si>
  <si>
    <t>Утримання та розвиток автомобільних доріг та дорожньої інфраструктури за рахунок коштів місцевого бюджету</t>
  </si>
  <si>
    <t>Управлiння житлово-комунального господарства та будiвництва Нiжинської мiської ради</t>
  </si>
  <si>
    <t>1210000</t>
  </si>
  <si>
    <t>7461</t>
  </si>
  <si>
    <t>0456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</si>
</sst>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8"/>
  <sheetViews>
    <sheetView tabSelected="1" topLeftCell="A59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111" t="s">
        <v>95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96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>
      <c r="AO7" s="110" t="s">
        <v>93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94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>
      <c r="A11" s="82" t="s">
        <v>105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9" t="s">
        <v>92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3" t="s">
        <v>96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102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9" t="s">
        <v>109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3" t="s">
        <v>108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102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1.5" customHeight="1"/>
    <row r="19" spans="1:79" customFormat="1" ht="42.75" customHeight="1">
      <c r="A19" s="25" t="s">
        <v>54</v>
      </c>
      <c r="B19" s="109" t="s">
        <v>106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9" t="s">
        <v>110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9" t="s">
        <v>111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7" t="s">
        <v>107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103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51540898.869999997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38967257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12573641.869999999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3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94.5" customHeight="1">
      <c r="A26" s="107" t="s">
        <v>90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2.2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18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2.2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7" t="s">
        <v>91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16.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104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7.5" customHeight="1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0</v>
      </c>
      <c r="AD49" s="53"/>
      <c r="AE49" s="53"/>
      <c r="AF49" s="53"/>
      <c r="AG49" s="53"/>
      <c r="AH49" s="53"/>
      <c r="AI49" s="53"/>
      <c r="AJ49" s="53"/>
      <c r="AK49" s="53">
        <v>12573001</v>
      </c>
      <c r="AL49" s="53"/>
      <c r="AM49" s="53"/>
      <c r="AN49" s="53"/>
      <c r="AO49" s="53"/>
      <c r="AP49" s="53"/>
      <c r="AQ49" s="53"/>
      <c r="AR49" s="53"/>
      <c r="AS49" s="53">
        <f>AC49+AK49</f>
        <v>12573001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>
      <c r="A50" s="43">
        <v>2</v>
      </c>
      <c r="B50" s="43"/>
      <c r="C50" s="43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3">
        <v>38967257</v>
      </c>
      <c r="AD50" s="53"/>
      <c r="AE50" s="53"/>
      <c r="AF50" s="53"/>
      <c r="AG50" s="53"/>
      <c r="AH50" s="53"/>
      <c r="AI50" s="53"/>
      <c r="AJ50" s="53"/>
      <c r="AK50" s="53">
        <v>640.87</v>
      </c>
      <c r="AL50" s="53"/>
      <c r="AM50" s="53"/>
      <c r="AN50" s="53"/>
      <c r="AO50" s="53"/>
      <c r="AP50" s="53"/>
      <c r="AQ50" s="53"/>
      <c r="AR50" s="53"/>
      <c r="AS50" s="53">
        <f>AC50+AK50</f>
        <v>38967897.869999997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>
      <c r="A51" s="88"/>
      <c r="B51" s="88"/>
      <c r="C51" s="88"/>
      <c r="D51" s="89" t="s">
        <v>68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92">
        <v>38967257</v>
      </c>
      <c r="AD51" s="92"/>
      <c r="AE51" s="92"/>
      <c r="AF51" s="92"/>
      <c r="AG51" s="92"/>
      <c r="AH51" s="92"/>
      <c r="AI51" s="92"/>
      <c r="AJ51" s="92"/>
      <c r="AK51" s="92">
        <v>12573641.869999999</v>
      </c>
      <c r="AL51" s="92"/>
      <c r="AM51" s="92"/>
      <c r="AN51" s="92"/>
      <c r="AO51" s="92"/>
      <c r="AP51" s="92"/>
      <c r="AQ51" s="92"/>
      <c r="AR51" s="92"/>
      <c r="AS51" s="92">
        <f>AC51+AK51</f>
        <v>51540898.869999997</v>
      </c>
      <c r="AT51" s="92"/>
      <c r="AU51" s="92"/>
      <c r="AV51" s="92"/>
      <c r="AW51" s="92"/>
      <c r="AX51" s="92"/>
      <c r="AY51" s="92"/>
      <c r="AZ51" s="92"/>
      <c r="BA51" s="93"/>
      <c r="BB51" s="93"/>
      <c r="BC51" s="93"/>
      <c r="BD51" s="93"/>
      <c r="BE51" s="93"/>
      <c r="BF51" s="93"/>
      <c r="BG51" s="93"/>
      <c r="BH51" s="93"/>
    </row>
    <row r="52" spans="1:79" ht="5.25" customHeight="1"/>
    <row r="53" spans="1:79" ht="15.75" customHeight="1">
      <c r="A53" s="56" t="s">
        <v>42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</row>
    <row r="54" spans="1:79" ht="15" customHeight="1">
      <c r="A54" s="48" t="s">
        <v>104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38" t="s">
        <v>28</v>
      </c>
      <c r="B55" s="38"/>
      <c r="C55" s="38"/>
      <c r="D55" s="59" t="s">
        <v>34</v>
      </c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1"/>
      <c r="AB55" s="38" t="s">
        <v>29</v>
      </c>
      <c r="AC55" s="38"/>
      <c r="AD55" s="38"/>
      <c r="AE55" s="38"/>
      <c r="AF55" s="38"/>
      <c r="AG55" s="38"/>
      <c r="AH55" s="38"/>
      <c r="AI55" s="38"/>
      <c r="AJ55" s="38" t="s">
        <v>30</v>
      </c>
      <c r="AK55" s="38"/>
      <c r="AL55" s="38"/>
      <c r="AM55" s="38"/>
      <c r="AN55" s="38"/>
      <c r="AO55" s="38"/>
      <c r="AP55" s="38"/>
      <c r="AQ55" s="38"/>
      <c r="AR55" s="38" t="s">
        <v>27</v>
      </c>
      <c r="AS55" s="38"/>
      <c r="AT55" s="38"/>
      <c r="AU55" s="38"/>
      <c r="AV55" s="38"/>
      <c r="AW55" s="38"/>
      <c r="AX55" s="38"/>
      <c r="AY55" s="38"/>
    </row>
    <row r="56" spans="1:79" ht="9.75" customHeight="1">
      <c r="A56" s="38"/>
      <c r="B56" s="38"/>
      <c r="C56" s="38"/>
      <c r="D56" s="62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79" ht="15.75" customHeight="1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8">
        <v>3</v>
      </c>
      <c r="AC57" s="38"/>
      <c r="AD57" s="38"/>
      <c r="AE57" s="38"/>
      <c r="AF57" s="38"/>
      <c r="AG57" s="38"/>
      <c r="AH57" s="38"/>
      <c r="AI57" s="38"/>
      <c r="AJ57" s="38">
        <v>4</v>
      </c>
      <c r="AK57" s="38"/>
      <c r="AL57" s="38"/>
      <c r="AM57" s="38"/>
      <c r="AN57" s="38"/>
      <c r="AO57" s="38"/>
      <c r="AP57" s="38"/>
      <c r="AQ57" s="38"/>
      <c r="AR57" s="38">
        <v>5</v>
      </c>
      <c r="AS57" s="38"/>
      <c r="AT57" s="38"/>
      <c r="AU57" s="38"/>
      <c r="AV57" s="38"/>
      <c r="AW57" s="38"/>
      <c r="AX57" s="38"/>
      <c r="AY57" s="38"/>
    </row>
    <row r="58" spans="1:79" ht="12.75" hidden="1" customHeight="1">
      <c r="A58" s="43" t="s">
        <v>6</v>
      </c>
      <c r="B58" s="43"/>
      <c r="C58" s="43"/>
      <c r="D58" s="65" t="s">
        <v>7</v>
      </c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7"/>
      <c r="AB58" s="69" t="s">
        <v>8</v>
      </c>
      <c r="AC58" s="69"/>
      <c r="AD58" s="69"/>
      <c r="AE58" s="69"/>
      <c r="AF58" s="69"/>
      <c r="AG58" s="69"/>
      <c r="AH58" s="69"/>
      <c r="AI58" s="69"/>
      <c r="AJ58" s="69" t="s">
        <v>9</v>
      </c>
      <c r="AK58" s="69"/>
      <c r="AL58" s="69"/>
      <c r="AM58" s="69"/>
      <c r="AN58" s="69"/>
      <c r="AO58" s="69"/>
      <c r="AP58" s="69"/>
      <c r="AQ58" s="69"/>
      <c r="AR58" s="69" t="s">
        <v>10</v>
      </c>
      <c r="AS58" s="69"/>
      <c r="AT58" s="69"/>
      <c r="AU58" s="69"/>
      <c r="AV58" s="69"/>
      <c r="AW58" s="69"/>
      <c r="AX58" s="69"/>
      <c r="AY58" s="69"/>
      <c r="CA58" s="1" t="s">
        <v>15</v>
      </c>
    </row>
    <row r="59" spans="1:79" s="4" customFormat="1" ht="12.75" customHeight="1">
      <c r="A59" s="88"/>
      <c r="B59" s="88"/>
      <c r="C59" s="88"/>
      <c r="D59" s="94" t="s">
        <v>27</v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6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>
        <f>AB59+AJ59</f>
        <v>0</v>
      </c>
      <c r="AS59" s="92"/>
      <c r="AT59" s="92"/>
      <c r="AU59" s="92"/>
      <c r="AV59" s="92"/>
      <c r="AW59" s="92"/>
      <c r="AX59" s="92"/>
      <c r="AY59" s="92"/>
      <c r="CA59" s="4" t="s">
        <v>16</v>
      </c>
    </row>
    <row r="60" spans="1:79" ht="5.25" customHeight="1"/>
    <row r="61" spans="1:79" ht="15.75" customHeight="1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22.5" customHeight="1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>
      <c r="A64" s="43" t="s">
        <v>33</v>
      </c>
      <c r="B64" s="43"/>
      <c r="C64" s="43"/>
      <c r="D64" s="43"/>
      <c r="E64" s="43"/>
      <c r="F64" s="43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3" t="s">
        <v>19</v>
      </c>
      <c r="AA64" s="43"/>
      <c r="AB64" s="43"/>
      <c r="AC64" s="43"/>
      <c r="AD64" s="43"/>
      <c r="AE64" s="68" t="s">
        <v>32</v>
      </c>
      <c r="AF64" s="68"/>
      <c r="AG64" s="68"/>
      <c r="AH64" s="68"/>
      <c r="AI64" s="68"/>
      <c r="AJ64" s="68"/>
      <c r="AK64" s="68"/>
      <c r="AL64" s="68"/>
      <c r="AM64" s="68"/>
      <c r="AN64" s="65"/>
      <c r="AO64" s="69" t="s">
        <v>8</v>
      </c>
      <c r="AP64" s="69"/>
      <c r="AQ64" s="69"/>
      <c r="AR64" s="69"/>
      <c r="AS64" s="69"/>
      <c r="AT64" s="69"/>
      <c r="AU64" s="69"/>
      <c r="AV64" s="69"/>
      <c r="AW64" s="69" t="s">
        <v>31</v>
      </c>
      <c r="AX64" s="69"/>
      <c r="AY64" s="69"/>
      <c r="AZ64" s="69"/>
      <c r="BA64" s="69"/>
      <c r="BB64" s="69"/>
      <c r="BC64" s="69"/>
      <c r="BD64" s="69"/>
      <c r="BE64" s="69" t="s">
        <v>70</v>
      </c>
      <c r="BF64" s="69"/>
      <c r="BG64" s="69"/>
      <c r="BH64" s="69"/>
      <c r="BI64" s="69"/>
      <c r="BJ64" s="69"/>
      <c r="BK64" s="69"/>
      <c r="BL64" s="69"/>
      <c r="CA64" s="1" t="s">
        <v>17</v>
      </c>
    </row>
    <row r="65" spans="1:79" s="4" customFormat="1" ht="12.75" customHeight="1">
      <c r="A65" s="88">
        <v>0</v>
      </c>
      <c r="B65" s="88"/>
      <c r="C65" s="88"/>
      <c r="D65" s="88"/>
      <c r="E65" s="88"/>
      <c r="F65" s="88"/>
      <c r="G65" s="97" t="s">
        <v>69</v>
      </c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9"/>
      <c r="Z65" s="100"/>
      <c r="AA65" s="100"/>
      <c r="AB65" s="100"/>
      <c r="AC65" s="100"/>
      <c r="AD65" s="100"/>
      <c r="AE65" s="101"/>
      <c r="AF65" s="101"/>
      <c r="AG65" s="101"/>
      <c r="AH65" s="101"/>
      <c r="AI65" s="101"/>
      <c r="AJ65" s="101"/>
      <c r="AK65" s="101"/>
      <c r="AL65" s="101"/>
      <c r="AM65" s="101"/>
      <c r="AN65" s="94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51" customHeight="1">
      <c r="A66" s="43">
        <v>1</v>
      </c>
      <c r="B66" s="43"/>
      <c r="C66" s="43"/>
      <c r="D66" s="43"/>
      <c r="E66" s="43"/>
      <c r="F66" s="43"/>
      <c r="G66" s="83" t="s">
        <v>71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1" t="s">
        <v>72</v>
      </c>
      <c r="AA66" s="71"/>
      <c r="AB66" s="71"/>
      <c r="AC66" s="71"/>
      <c r="AD66" s="71"/>
      <c r="AE66" s="83" t="s">
        <v>73</v>
      </c>
      <c r="AF66" s="103"/>
      <c r="AG66" s="103"/>
      <c r="AH66" s="103"/>
      <c r="AI66" s="103"/>
      <c r="AJ66" s="103"/>
      <c r="AK66" s="103"/>
      <c r="AL66" s="103"/>
      <c r="AM66" s="103"/>
      <c r="AN66" s="104"/>
      <c r="AO66" s="53">
        <v>38967.256999999998</v>
      </c>
      <c r="AP66" s="53"/>
      <c r="AQ66" s="53"/>
      <c r="AR66" s="53"/>
      <c r="AS66" s="53"/>
      <c r="AT66" s="53"/>
      <c r="AU66" s="53"/>
      <c r="AV66" s="53"/>
      <c r="AW66" s="53">
        <v>0.64</v>
      </c>
      <c r="AX66" s="53"/>
      <c r="AY66" s="53"/>
      <c r="AZ66" s="53"/>
      <c r="BA66" s="53"/>
      <c r="BB66" s="53"/>
      <c r="BC66" s="53"/>
      <c r="BD66" s="53"/>
      <c r="BE66" s="53">
        <v>38967.896999999997</v>
      </c>
      <c r="BF66" s="53"/>
      <c r="BG66" s="53"/>
      <c r="BH66" s="53"/>
      <c r="BI66" s="53"/>
      <c r="BJ66" s="53"/>
      <c r="BK66" s="53"/>
      <c r="BL66" s="53"/>
    </row>
    <row r="67" spans="1:79" ht="51" customHeight="1">
      <c r="A67" s="43">
        <v>2</v>
      </c>
      <c r="B67" s="43"/>
      <c r="C67" s="43"/>
      <c r="D67" s="43"/>
      <c r="E67" s="43"/>
      <c r="F67" s="43"/>
      <c r="G67" s="83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1" t="s">
        <v>72</v>
      </c>
      <c r="AA67" s="71"/>
      <c r="AB67" s="71"/>
      <c r="AC67" s="71"/>
      <c r="AD67" s="71"/>
      <c r="AE67" s="83" t="s">
        <v>73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53">
        <v>0</v>
      </c>
      <c r="AP67" s="53"/>
      <c r="AQ67" s="53"/>
      <c r="AR67" s="53"/>
      <c r="AS67" s="53"/>
      <c r="AT67" s="53"/>
      <c r="AU67" s="53"/>
      <c r="AV67" s="53"/>
      <c r="AW67" s="53">
        <v>12573.01</v>
      </c>
      <c r="AX67" s="53"/>
      <c r="AY67" s="53"/>
      <c r="AZ67" s="53"/>
      <c r="BA67" s="53"/>
      <c r="BB67" s="53"/>
      <c r="BC67" s="53"/>
      <c r="BD67" s="53"/>
      <c r="BE67" s="53">
        <v>12573.01</v>
      </c>
      <c r="BF67" s="53"/>
      <c r="BG67" s="53"/>
      <c r="BH67" s="53"/>
      <c r="BI67" s="53"/>
      <c r="BJ67" s="53"/>
      <c r="BK67" s="53"/>
      <c r="BL67" s="53"/>
    </row>
    <row r="68" spans="1:79" s="4" customFormat="1" ht="12.75" customHeight="1">
      <c r="A68" s="88">
        <v>0</v>
      </c>
      <c r="B68" s="88"/>
      <c r="C68" s="88"/>
      <c r="D68" s="88"/>
      <c r="E68" s="88"/>
      <c r="F68" s="88"/>
      <c r="G68" s="102" t="s">
        <v>75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100"/>
      <c r="AA68" s="100"/>
      <c r="AB68" s="100"/>
      <c r="AC68" s="100"/>
      <c r="AD68" s="100"/>
      <c r="AE68" s="102"/>
      <c r="AF68" s="105"/>
      <c r="AG68" s="105"/>
      <c r="AH68" s="105"/>
      <c r="AI68" s="105"/>
      <c r="AJ68" s="105"/>
      <c r="AK68" s="105"/>
      <c r="AL68" s="105"/>
      <c r="AM68" s="105"/>
      <c r="AN68" s="106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</row>
    <row r="69" spans="1:79" ht="25.5" customHeight="1">
      <c r="A69" s="43">
        <v>3</v>
      </c>
      <c r="B69" s="43"/>
      <c r="C69" s="43"/>
      <c r="D69" s="43"/>
      <c r="E69" s="43"/>
      <c r="F69" s="43"/>
      <c r="G69" s="83" t="s">
        <v>76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1" t="s">
        <v>77</v>
      </c>
      <c r="AA69" s="71"/>
      <c r="AB69" s="71"/>
      <c r="AC69" s="71"/>
      <c r="AD69" s="71"/>
      <c r="AE69" s="83" t="s">
        <v>78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3">
        <v>77934.52</v>
      </c>
      <c r="AP69" s="53"/>
      <c r="AQ69" s="53"/>
      <c r="AR69" s="53"/>
      <c r="AS69" s="53"/>
      <c r="AT69" s="53"/>
      <c r="AU69" s="53"/>
      <c r="AV69" s="53"/>
      <c r="AW69" s="53">
        <v>1.28</v>
      </c>
      <c r="AX69" s="53"/>
      <c r="AY69" s="53"/>
      <c r="AZ69" s="53"/>
      <c r="BA69" s="53"/>
      <c r="BB69" s="53"/>
      <c r="BC69" s="53"/>
      <c r="BD69" s="53"/>
      <c r="BE69" s="53">
        <v>77935.8</v>
      </c>
      <c r="BF69" s="53"/>
      <c r="BG69" s="53"/>
      <c r="BH69" s="53"/>
      <c r="BI69" s="53"/>
      <c r="BJ69" s="53"/>
      <c r="BK69" s="53"/>
      <c r="BL69" s="53"/>
    </row>
    <row r="70" spans="1:79" ht="25.5" customHeight="1">
      <c r="A70" s="43">
        <v>4</v>
      </c>
      <c r="B70" s="43"/>
      <c r="C70" s="43"/>
      <c r="D70" s="43"/>
      <c r="E70" s="43"/>
      <c r="F70" s="43"/>
      <c r="G70" s="83" t="s">
        <v>79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1" t="s">
        <v>77</v>
      </c>
      <c r="AA70" s="71"/>
      <c r="AB70" s="71"/>
      <c r="AC70" s="71"/>
      <c r="AD70" s="71"/>
      <c r="AE70" s="83" t="s">
        <v>80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3">
        <v>0</v>
      </c>
      <c r="AP70" s="53"/>
      <c r="AQ70" s="53"/>
      <c r="AR70" s="53"/>
      <c r="AS70" s="53"/>
      <c r="AT70" s="53"/>
      <c r="AU70" s="53"/>
      <c r="AV70" s="53"/>
      <c r="AW70" s="53">
        <v>25146.02</v>
      </c>
      <c r="AX70" s="53"/>
      <c r="AY70" s="53"/>
      <c r="AZ70" s="53"/>
      <c r="BA70" s="53"/>
      <c r="BB70" s="53"/>
      <c r="BC70" s="53"/>
      <c r="BD70" s="53"/>
      <c r="BE70" s="53">
        <v>25146.02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>
      <c r="A71" s="88">
        <v>0</v>
      </c>
      <c r="B71" s="88"/>
      <c r="C71" s="88"/>
      <c r="D71" s="88"/>
      <c r="E71" s="88"/>
      <c r="F71" s="88"/>
      <c r="G71" s="102" t="s">
        <v>81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100"/>
      <c r="AA71" s="100"/>
      <c r="AB71" s="100"/>
      <c r="AC71" s="100"/>
      <c r="AD71" s="100"/>
      <c r="AE71" s="102"/>
      <c r="AF71" s="105"/>
      <c r="AG71" s="105"/>
      <c r="AH71" s="105"/>
      <c r="AI71" s="105"/>
      <c r="AJ71" s="105"/>
      <c r="AK71" s="105"/>
      <c r="AL71" s="105"/>
      <c r="AM71" s="105"/>
      <c r="AN71" s="106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25.5" customHeight="1">
      <c r="A72" s="43">
        <v>5</v>
      </c>
      <c r="B72" s="43"/>
      <c r="C72" s="43"/>
      <c r="D72" s="43"/>
      <c r="E72" s="43"/>
      <c r="F72" s="43"/>
      <c r="G72" s="83" t="s">
        <v>82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1" t="s">
        <v>72</v>
      </c>
      <c r="AA72" s="71"/>
      <c r="AB72" s="71"/>
      <c r="AC72" s="71"/>
      <c r="AD72" s="71"/>
      <c r="AE72" s="83" t="s">
        <v>83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3">
        <v>0.5</v>
      </c>
      <c r="AP72" s="53"/>
      <c r="AQ72" s="53"/>
      <c r="AR72" s="53"/>
      <c r="AS72" s="53"/>
      <c r="AT72" s="53"/>
      <c r="AU72" s="53"/>
      <c r="AV72" s="53"/>
      <c r="AW72" s="53">
        <v>0.5</v>
      </c>
      <c r="AX72" s="53"/>
      <c r="AY72" s="53"/>
      <c r="AZ72" s="53"/>
      <c r="BA72" s="53"/>
      <c r="BB72" s="53"/>
      <c r="BC72" s="53"/>
      <c r="BD72" s="53"/>
      <c r="BE72" s="53">
        <v>1</v>
      </c>
      <c r="BF72" s="53"/>
      <c r="BG72" s="53"/>
      <c r="BH72" s="53"/>
      <c r="BI72" s="53"/>
      <c r="BJ72" s="53"/>
      <c r="BK72" s="53"/>
      <c r="BL72" s="53"/>
    </row>
    <row r="73" spans="1:79" ht="38.25" customHeight="1">
      <c r="A73" s="43">
        <v>6</v>
      </c>
      <c r="B73" s="43"/>
      <c r="C73" s="43"/>
      <c r="D73" s="43"/>
      <c r="E73" s="43"/>
      <c r="F73" s="43"/>
      <c r="G73" s="83" t="s">
        <v>84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1" t="s">
        <v>72</v>
      </c>
      <c r="AA73" s="71"/>
      <c r="AB73" s="71"/>
      <c r="AC73" s="71"/>
      <c r="AD73" s="71"/>
      <c r="AE73" s="83" t="s">
        <v>85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3">
        <v>0</v>
      </c>
      <c r="AP73" s="53"/>
      <c r="AQ73" s="53"/>
      <c r="AR73" s="53"/>
      <c r="AS73" s="53"/>
      <c r="AT73" s="53"/>
      <c r="AU73" s="53"/>
      <c r="AV73" s="53"/>
      <c r="AW73" s="53">
        <v>0.85</v>
      </c>
      <c r="AX73" s="53"/>
      <c r="AY73" s="53"/>
      <c r="AZ73" s="53"/>
      <c r="BA73" s="53"/>
      <c r="BB73" s="53"/>
      <c r="BC73" s="53"/>
      <c r="BD73" s="53"/>
      <c r="BE73" s="53">
        <v>0.85</v>
      </c>
      <c r="BF73" s="53"/>
      <c r="BG73" s="53"/>
      <c r="BH73" s="53"/>
      <c r="BI73" s="53"/>
      <c r="BJ73" s="53"/>
      <c r="BK73" s="53"/>
      <c r="BL73" s="53"/>
    </row>
    <row r="74" spans="1:79" s="4" customFormat="1" ht="12.75" customHeight="1">
      <c r="A74" s="88">
        <v>0</v>
      </c>
      <c r="B74" s="88"/>
      <c r="C74" s="88"/>
      <c r="D74" s="88"/>
      <c r="E74" s="88"/>
      <c r="F74" s="88"/>
      <c r="G74" s="102" t="s">
        <v>86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100"/>
      <c r="AA74" s="100"/>
      <c r="AB74" s="100"/>
      <c r="AC74" s="100"/>
      <c r="AD74" s="100"/>
      <c r="AE74" s="102"/>
      <c r="AF74" s="105"/>
      <c r="AG74" s="105"/>
      <c r="AH74" s="105"/>
      <c r="AI74" s="105"/>
      <c r="AJ74" s="105"/>
      <c r="AK74" s="105"/>
      <c r="AL74" s="105"/>
      <c r="AM74" s="105"/>
      <c r="AN74" s="106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</row>
    <row r="75" spans="1:79" ht="25.5" customHeight="1">
      <c r="A75" s="43">
        <v>7</v>
      </c>
      <c r="B75" s="43"/>
      <c r="C75" s="43"/>
      <c r="D75" s="43"/>
      <c r="E75" s="43"/>
      <c r="F75" s="43"/>
      <c r="G75" s="83" t="s">
        <v>87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1" t="s">
        <v>88</v>
      </c>
      <c r="AA75" s="71"/>
      <c r="AB75" s="71"/>
      <c r="AC75" s="71"/>
      <c r="AD75" s="71"/>
      <c r="AE75" s="83" t="s">
        <v>89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3">
        <v>42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42</v>
      </c>
      <c r="BF75" s="53"/>
      <c r="BG75" s="53"/>
      <c r="BH75" s="53"/>
      <c r="BI75" s="53"/>
      <c r="BJ75" s="53"/>
      <c r="BK75" s="53"/>
      <c r="BL75" s="53"/>
    </row>
    <row r="76" spans="1:79" ht="2.25" customHeight="1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16.5" customHeight="1">
      <c r="A78" s="114" t="s">
        <v>98</v>
      </c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5"/>
      <c r="AO78" s="110" t="s">
        <v>100</v>
      </c>
      <c r="AP78" s="108"/>
      <c r="AQ78" s="108"/>
      <c r="AR78" s="108"/>
      <c r="AS78" s="108"/>
      <c r="AT78" s="108"/>
      <c r="AU78" s="108"/>
      <c r="AV78" s="108"/>
      <c r="AW78" s="108"/>
      <c r="AX78" s="108"/>
      <c r="AY78" s="108"/>
      <c r="AZ78" s="108"/>
      <c r="BA78" s="108"/>
      <c r="BB78" s="108"/>
      <c r="BC78" s="108"/>
      <c r="BD78" s="108"/>
      <c r="BE78" s="108"/>
      <c r="BF78" s="108"/>
      <c r="BG78" s="108"/>
    </row>
    <row r="79" spans="1:79">
      <c r="W79" s="42" t="s">
        <v>5</v>
      </c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O79" s="42" t="s">
        <v>52</v>
      </c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</row>
    <row r="80" spans="1:79" ht="15.75" customHeight="1">
      <c r="A80" s="70" t="s">
        <v>3</v>
      </c>
      <c r="B80" s="70"/>
      <c r="C80" s="70"/>
      <c r="D80" s="70"/>
      <c r="E80" s="70"/>
      <c r="F80" s="70"/>
    </row>
    <row r="81" spans="1:59" ht="13.15" customHeight="1">
      <c r="A81" s="111" t="s">
        <v>97</v>
      </c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</row>
    <row r="82" spans="1:59">
      <c r="A82" s="45" t="s">
        <v>47</v>
      </c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</row>
    <row r="83" spans="1:59" ht="10.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>
      <c r="A84" s="114" t="s">
        <v>99</v>
      </c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5"/>
      <c r="AO84" s="110" t="s">
        <v>101</v>
      </c>
      <c r="AP84" s="108"/>
      <c r="AQ84" s="108"/>
      <c r="AR84" s="108"/>
      <c r="AS84" s="108"/>
      <c r="AT84" s="108"/>
      <c r="AU84" s="108"/>
      <c r="AV84" s="108"/>
      <c r="AW84" s="108"/>
      <c r="AX84" s="108"/>
      <c r="AY84" s="108"/>
      <c r="AZ84" s="108"/>
      <c r="BA84" s="108"/>
      <c r="BB84" s="108"/>
      <c r="BC84" s="108"/>
      <c r="BD84" s="108"/>
      <c r="BE84" s="108"/>
      <c r="BF84" s="108"/>
      <c r="BG84" s="108"/>
    </row>
    <row r="85" spans="1:59">
      <c r="W85" s="42" t="s">
        <v>5</v>
      </c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O85" s="42" t="s">
        <v>52</v>
      </c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</row>
    <row r="86" spans="1:59">
      <c r="A86" s="116">
        <v>44782</v>
      </c>
      <c r="B86" s="46"/>
      <c r="C86" s="46"/>
      <c r="D86" s="46"/>
      <c r="E86" s="46"/>
      <c r="F86" s="46"/>
      <c r="G86" s="46"/>
      <c r="H86" s="46"/>
    </row>
    <row r="87" spans="1:59">
      <c r="A87" s="42" t="s">
        <v>45</v>
      </c>
      <c r="B87" s="42"/>
      <c r="C87" s="42"/>
      <c r="D87" s="42"/>
      <c r="E87" s="42"/>
      <c r="F87" s="42"/>
      <c r="G87" s="42"/>
      <c r="H87" s="42"/>
      <c r="I87" s="17"/>
      <c r="J87" s="17"/>
      <c r="K87" s="17"/>
      <c r="L87" s="17"/>
      <c r="M87" s="17"/>
      <c r="N87" s="17"/>
      <c r="O87" s="17"/>
      <c r="P87" s="17"/>
      <c r="Q87" s="17"/>
    </row>
    <row r="88" spans="1:59">
      <c r="A88" s="24" t="s">
        <v>46</v>
      </c>
    </row>
  </sheetData>
  <mergeCells count="230"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59:C59"/>
    <mergeCell ref="D59:AA59"/>
    <mergeCell ref="AB59:AI59"/>
    <mergeCell ref="AJ59:AQ59"/>
    <mergeCell ref="AR59:AY59"/>
    <mergeCell ref="Z62:AD62"/>
    <mergeCell ref="G62:Y62"/>
    <mergeCell ref="AW62:BD62"/>
    <mergeCell ref="AO78:BG78"/>
    <mergeCell ref="A80:F80"/>
    <mergeCell ref="A65:F65"/>
    <mergeCell ref="Z65:AD65"/>
    <mergeCell ref="AE65:AN65"/>
    <mergeCell ref="A78:V78"/>
    <mergeCell ref="W78:AM78"/>
    <mergeCell ref="W79:AM79"/>
    <mergeCell ref="BE62:BL62"/>
    <mergeCell ref="AO79:BG7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7:H87"/>
    <mergeCell ref="A81:AS81"/>
    <mergeCell ref="A82:AS82"/>
    <mergeCell ref="A86:H86"/>
    <mergeCell ref="A84:V84"/>
    <mergeCell ref="W84:AM84"/>
    <mergeCell ref="AO84:BG84"/>
    <mergeCell ref="AO85:BG85"/>
    <mergeCell ref="A55:C56"/>
    <mergeCell ref="D57:AA57"/>
    <mergeCell ref="AB57:AI57"/>
    <mergeCell ref="W85:AM85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H65:L65 H68:L68 H71:L71 G65:G75 H74:L74">
    <cfRule type="cellIs" dxfId="2" priority="1" stopIfTrue="1" operator="equal">
      <formula>$G64</formula>
    </cfRule>
  </conditionalFormatting>
  <conditionalFormatting sqref="D49:D51 D51:I51">
    <cfRule type="cellIs" dxfId="1" priority="2" stopIfTrue="1" operator="equal">
      <formula>$D48</formula>
    </cfRule>
  </conditionalFormatting>
  <conditionalFormatting sqref="A65:F75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КПК1217461</vt:lpstr>
      <vt:lpstr>КПК1217461!Область_печати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2022-08-09T12:07:23Z</cp:lastPrinted>
  <dcterms:created xsi:type="dcterms:W3CDTF">2016-08-15T09:54:21Z</dcterms:created>
  <dcterms:modified xsi:type="dcterms:W3CDTF">2022-08-09T12:07:48Z</dcterms:modified>
</cp:coreProperties>
</file>