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30" sheetId="2" r:id="rId1"/>
  </sheets>
  <definedNames>
    <definedName name="_xlnm.Print_Area" localSheetId="0">КПК1217330!$A$1:$BM$92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  <c r="AS49"/>
</calcChain>
</file>

<file path=xl/sharedStrings.xml><?xml version="1.0" encoding="utf-8"?>
<sst xmlns="http://schemas.openxmlformats.org/spreadsheetml/2006/main" count="157" uniqueCount="117">
  <si>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</si>
  <si>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</si>
  <si>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</si>
  <si>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</si>
  <si>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</si>
  <si>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</si>
  <si>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</si>
  <si>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</si>
  <si>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</si>
  <si>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</si>
  <si>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</si>
  <si>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</si>
  <si>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</si>
  <si>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</si>
  <si>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</si>
  <si>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</si>
  <si>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</si>
  <si>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</si>
  <si>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</si>
  <si>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</si>
  <si>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</si>
  <si>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</si>
  <si>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</si>
  <si>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</si>
  <si>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</si>
  <si>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</si>
  <si>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</si>
  <si>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</si>
  <si>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</si>
  <si>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</si>
  <si>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</si>
  <si>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</si>
  <si>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</si>
  <si>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</si>
  <si>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</si>
  <si>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</si>
  <si>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</si>
  <si>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</si>
  <si>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</si>
  <si>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</si>
  <si>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</si>
  <si>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</si>
  <si>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</si>
  <si>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</si>
  <si>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</si>
  <si>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</si>
  <si>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</si>
  <si>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</si>
  <si>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</si>
  <si>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</si>
  <si>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</si>
  <si>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</si>
  <si>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</si>
  <si>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</si>
  <si>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</si>
  <si>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</si>
  <si>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</si>
  <si>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</si>
  <si>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</si>
  <si>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</si>
  <si>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</si>
  <si>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</si>
  <si>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</si>
  <si>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</si>
  <si>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</si>
  <si>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</si>
  <si>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</si>
  <si>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Капітальний ремонт інших об`єктів</t>
  </si>
  <si>
    <t>Реконструкція та реставрація інших об`єктів</t>
  </si>
  <si>
    <t>УСЬОГО</t>
  </si>
  <si>
    <t>затрат</t>
  </si>
  <si>
    <t>Z1</t>
  </si>
  <si>
    <t>обсяг видатків на будівництво</t>
  </si>
  <si>
    <t>тис.грн.</t>
  </si>
  <si>
    <t>Кошторис, рішення Ніжинської міської ради</t>
  </si>
  <si>
    <t>обсяг видатків на реконструкцію</t>
  </si>
  <si>
    <t>Кошторис, рішення Ніжинської міської ради, рішення Виконавчого комітету Ніжинської міської ради</t>
  </si>
  <si>
    <t>обсяг видатків на  проведення капітального ремонту</t>
  </si>
  <si>
    <t>продукту</t>
  </si>
  <si>
    <t>кількість об’єктів, які планується побудувати</t>
  </si>
  <si>
    <t>од.</t>
  </si>
  <si>
    <t>Рішення  Ніжинської міської ради</t>
  </si>
  <si>
    <t>кількість об’єктів, які планується реконструювати</t>
  </si>
  <si>
    <t>Рішення Ніжинської міської ради</t>
  </si>
  <si>
    <t>кількість об’єктів, які планується ремонтувати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</si>
  <si>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</si>
  <si>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</si>
  <si>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</si>
  <si>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реконструкцію одного об’єкта</t>
  </si>
  <si>
    <t>Розрахунок (Обсяг видатків / кількість об’єктів)</t>
  </si>
  <si>
    <t>середні витрати на ремонт одного об’єкта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</si>
  <si>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</si>
  <si>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</si>
  <si>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</si>
  <si>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</si>
  <si>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 рішення  Ніжинської міської ради VIІI скликання № 7-18/2021  від 21.12.2021 року « Про бюджет Ніжинської міської територіальної громади на 2022 рік », 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151 від 23.06.2022 року.</t>
  </si>
  <si>
    <t>Забезпечення розвитку інфраструктури території</t>
  </si>
  <si>
    <t>1200000</t>
  </si>
  <si>
    <t>28.06.2022</t>
  </si>
  <si>
    <t>15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</si>
  <si>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</si>
  <si>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</si>
  <si>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</si>
  <si>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</si>
  <si>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</si>
  <si>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</si>
  <si>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</si>
  <si>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</si>
  <si>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</si>
  <si>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</si>
  <si>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</si>
  <si>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1217330</t>
  </si>
  <si>
    <t>Будівництво-1 інших об`єктів комунальної власності</t>
  </si>
  <si>
    <t>Управлiння житлово-комунального господарства та будiвництва Нiжинської мiської ради</t>
  </si>
  <si>
    <t>1210000</t>
  </si>
  <si>
    <t>7330</t>
  </si>
  <si>
    <t>0443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</si>
</sst>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2" zoomScaleNormal="100" zoomScaleSheetLayoutView="100" workbookViewId="0">
      <selection activeCell="N14" sqref="N14:AS1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98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114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3" customHeight="1"/>
    <row r="19" spans="1:79" customFormat="1" ht="28.5" customHeight="1">
      <c r="A19" s="25" t="s">
        <v>54</v>
      </c>
      <c r="B19" s="109" t="s">
        <v>111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112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9462409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9462409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4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>
      <c r="A26" s="107" t="s">
        <v>95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3.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7.2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9.75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4522409</v>
      </c>
      <c r="AL49" s="53"/>
      <c r="AM49" s="53"/>
      <c r="AN49" s="53"/>
      <c r="AO49" s="53"/>
      <c r="AP49" s="53"/>
      <c r="AQ49" s="53"/>
      <c r="AR49" s="53"/>
      <c r="AS49" s="53">
        <f>AC49+AK49</f>
        <v>4522409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4940000</v>
      </c>
      <c r="AL51" s="53"/>
      <c r="AM51" s="53"/>
      <c r="AN51" s="53"/>
      <c r="AO51" s="53"/>
      <c r="AP51" s="53"/>
      <c r="AQ51" s="53"/>
      <c r="AR51" s="53"/>
      <c r="AS51" s="53">
        <f>AC51+AK51</f>
        <v>4940000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9462409</v>
      </c>
      <c r="AL52" s="92"/>
      <c r="AM52" s="92"/>
      <c r="AN52" s="92"/>
      <c r="AO52" s="92"/>
      <c r="AP52" s="92"/>
      <c r="AQ52" s="92"/>
      <c r="AR52" s="92"/>
      <c r="AS52" s="92">
        <f>AC52+AK52</f>
        <v>9462409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3" spans="1:79" ht="3.75" customHeight="1"/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>
      <c r="A60" s="88"/>
      <c r="B60" s="88"/>
      <c r="C60" s="88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1" spans="1:79" ht="2.25" customHeight="1"/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71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43">
        <v>1</v>
      </c>
      <c r="B67" s="43"/>
      <c r="C67" s="43"/>
      <c r="D67" s="43"/>
      <c r="E67" s="43"/>
      <c r="F67" s="43"/>
      <c r="G67" s="83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73</v>
      </c>
      <c r="AA67" s="71"/>
      <c r="AB67" s="71"/>
      <c r="AC67" s="71"/>
      <c r="AD67" s="71"/>
      <c r="AE67" s="83" t="s">
        <v>74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4522.4089999999997</v>
      </c>
      <c r="AX67" s="53"/>
      <c r="AY67" s="53"/>
      <c r="AZ67" s="53"/>
      <c r="BA67" s="53"/>
      <c r="BB67" s="53"/>
      <c r="BC67" s="53"/>
      <c r="BD67" s="53"/>
      <c r="BE67" s="53">
        <v>4522.4089999999997</v>
      </c>
      <c r="BF67" s="53"/>
      <c r="BG67" s="53"/>
      <c r="BH67" s="53"/>
      <c r="BI67" s="53"/>
      <c r="BJ67" s="53"/>
      <c r="BK67" s="53"/>
      <c r="BL67" s="53"/>
    </row>
    <row r="68" spans="1:79" ht="51" customHeight="1">
      <c r="A68" s="43">
        <v>2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73</v>
      </c>
      <c r="AA68" s="71"/>
      <c r="AB68" s="71"/>
      <c r="AC68" s="71"/>
      <c r="AD68" s="71"/>
      <c r="AE68" s="83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4940</v>
      </c>
      <c r="AX68" s="53"/>
      <c r="AY68" s="53"/>
      <c r="AZ68" s="53"/>
      <c r="BA68" s="53"/>
      <c r="BB68" s="53"/>
      <c r="BC68" s="53"/>
      <c r="BD68" s="53"/>
      <c r="BE68" s="53">
        <v>4940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43">
        <v>3</v>
      </c>
      <c r="B69" s="43"/>
      <c r="C69" s="43"/>
      <c r="D69" s="43"/>
      <c r="E69" s="43"/>
      <c r="F69" s="43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73</v>
      </c>
      <c r="AA69" s="71"/>
      <c r="AB69" s="71"/>
      <c r="AC69" s="71"/>
      <c r="AD69" s="71"/>
      <c r="AE69" s="83" t="s">
        <v>74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43">
        <v>4</v>
      </c>
      <c r="B71" s="43"/>
      <c r="C71" s="43"/>
      <c r="D71" s="43"/>
      <c r="E71" s="43"/>
      <c r="F71" s="43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80</v>
      </c>
      <c r="AA71" s="71"/>
      <c r="AB71" s="71"/>
      <c r="AC71" s="71"/>
      <c r="AD71" s="71"/>
      <c r="AE71" s="83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5</v>
      </c>
      <c r="AX71" s="53"/>
      <c r="AY71" s="53"/>
      <c r="AZ71" s="53"/>
      <c r="BA71" s="53"/>
      <c r="BB71" s="53"/>
      <c r="BC71" s="53"/>
      <c r="BD71" s="53"/>
      <c r="BE71" s="53">
        <v>5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5</v>
      </c>
      <c r="B72" s="43"/>
      <c r="C72" s="43"/>
      <c r="D72" s="43"/>
      <c r="E72" s="43"/>
      <c r="F72" s="43"/>
      <c r="G72" s="83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80</v>
      </c>
      <c r="AA72" s="71"/>
      <c r="AB72" s="71"/>
      <c r="AC72" s="71"/>
      <c r="AD72" s="71"/>
      <c r="AE72" s="83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3</v>
      </c>
      <c r="AX72" s="53"/>
      <c r="AY72" s="53"/>
      <c r="AZ72" s="53"/>
      <c r="BA72" s="53"/>
      <c r="BB72" s="53"/>
      <c r="BC72" s="53"/>
      <c r="BD72" s="53"/>
      <c r="BE72" s="53">
        <v>3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6</v>
      </c>
      <c r="B73" s="43"/>
      <c r="C73" s="43"/>
      <c r="D73" s="43"/>
      <c r="E73" s="43"/>
      <c r="F73" s="43"/>
      <c r="G73" s="83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80</v>
      </c>
      <c r="AA73" s="71"/>
      <c r="AB73" s="71"/>
      <c r="AC73" s="71"/>
      <c r="AD73" s="71"/>
      <c r="AE73" s="83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43">
        <v>7</v>
      </c>
      <c r="B75" s="43"/>
      <c r="C75" s="43"/>
      <c r="D75" s="43"/>
      <c r="E75" s="43"/>
      <c r="F75" s="43"/>
      <c r="G75" s="83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73</v>
      </c>
      <c r="AA75" s="71"/>
      <c r="AB75" s="71"/>
      <c r="AC75" s="71"/>
      <c r="AD75" s="71"/>
      <c r="AE75" s="83" t="s">
        <v>87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904.48199999999997</v>
      </c>
      <c r="AX75" s="53"/>
      <c r="AY75" s="53"/>
      <c r="AZ75" s="53"/>
      <c r="BA75" s="53"/>
      <c r="BB75" s="53"/>
      <c r="BC75" s="53"/>
      <c r="BD75" s="53"/>
      <c r="BE75" s="53">
        <v>904.48199999999997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43">
        <v>8</v>
      </c>
      <c r="B76" s="43"/>
      <c r="C76" s="43"/>
      <c r="D76" s="43"/>
      <c r="E76" s="43"/>
      <c r="F76" s="43"/>
      <c r="G76" s="83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73</v>
      </c>
      <c r="AA76" s="71"/>
      <c r="AB76" s="71"/>
      <c r="AC76" s="71"/>
      <c r="AD76" s="71"/>
      <c r="AE76" s="83" t="s">
        <v>89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1646.67</v>
      </c>
      <c r="AX76" s="53"/>
      <c r="AY76" s="53"/>
      <c r="AZ76" s="53"/>
      <c r="BA76" s="53"/>
      <c r="BB76" s="53"/>
      <c r="BC76" s="53"/>
      <c r="BD76" s="53"/>
      <c r="BE76" s="53">
        <v>1646.67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43">
        <v>9</v>
      </c>
      <c r="B77" s="43"/>
      <c r="C77" s="43"/>
      <c r="D77" s="43"/>
      <c r="E77" s="43"/>
      <c r="F77" s="43"/>
      <c r="G77" s="83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73</v>
      </c>
      <c r="AA77" s="71"/>
      <c r="AB77" s="71"/>
      <c r="AC77" s="71"/>
      <c r="AD77" s="71"/>
      <c r="AE77" s="83" t="s">
        <v>87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02" t="s">
        <v>91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43">
        <v>10</v>
      </c>
      <c r="B79" s="43"/>
      <c r="C79" s="43"/>
      <c r="D79" s="43"/>
      <c r="E79" s="43"/>
      <c r="F79" s="43"/>
      <c r="G79" s="83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93</v>
      </c>
      <c r="AA79" s="71"/>
      <c r="AB79" s="71"/>
      <c r="AC79" s="71"/>
      <c r="AD79" s="71"/>
      <c r="AE79" s="83" t="s">
        <v>94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0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4" t="s">
        <v>103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105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11" t="s">
        <v>102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4" t="s">
        <v>104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106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116">
        <v>44740</v>
      </c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2:BG82"/>
    <mergeCell ref="A84:F84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0:L70 H74:L74 G66:G79 H78:L78">
    <cfRule type="cellIs" dxfId="2" priority="1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9">
    <cfRule type="cellIs" dxfId="0" priority="3" stopIfTrue="1" operator="equal">
      <formula>0</formula>
    </cfRule>
  </conditionalFormatting>
  <pageMargins left="0.25" right="0.25" top="0.75" bottom="0.75" header="0.3" footer="0.3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2022-06-28T08:18:28Z</cp:lastPrinted>
  <dcterms:created xsi:type="dcterms:W3CDTF">2016-08-15T09:54:21Z</dcterms:created>
  <dcterms:modified xsi:type="dcterms:W3CDTF">2022-06-28T08:18:52Z</dcterms:modified>
</cp:coreProperties>
</file>