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679E571-5E4B-4C57-8797-DEA77731AA79}" xr6:coauthVersionLast="46" xr6:coauthVersionMax="46" xr10:uidLastSave="{00000000-0000-0000-0000-000000000000}"/>
  <bookViews>
    <workbookView xWindow="-120" yWindow="-120" windowWidth="20730" windowHeight="11160"/>
  </bookViews>
  <sheets>
    <sheet name="КПК0212010" sheetId="2" r:id="rId1"/>
  </sheets>
  <definedNames>
    <definedName name="_xlnm.Print_Area" localSheetId="0">КПК0212010!$A$1:$BM$105</definedName>
  </definedNames>
  <calcPr calcId="191029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<sst xmlns="http://schemas.openxmlformats.org/spreadsheetml/2006/main" count="194" uniqueCount="138">
  <si>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</si>
  <si>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</si>
  <si>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</si>
  <si>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</si>
  <si>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</si>
  <si>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</si>
  <si>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</si>
  <si>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</si>
  <si>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</si>
  <si>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</si>
  <si>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</si>
  <si>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</si>
  <si>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</si>
  <si>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</si>
  <si>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</si>
  <si>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</si>
  <si>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</si>
  <si>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</si>
  <si>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</si>
  <si>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</si>
  <si>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</si>
  <si>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</si>
  <si>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</si>
  <si>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</si>
  <si>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</si>
  <si>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</si>
  <si>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</si>
  <si>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</si>
  <si>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</si>
  <si>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</si>
  <si>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</si>
  <si>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</si>
  <si>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</si>
  <si>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</si>
  <si>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</si>
  <si>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</si>
  <si>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</si>
  <si>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</si>
  <si>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</si>
  <si>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</si>
  <si>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</si>
  <si>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</si>
  <si>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</si>
  <si>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</si>
  <si>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</si>
  <si>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</si>
  <si>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</si>
  <si>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</si>
  <si>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</si>
  <si>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</si>
  <si>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</si>
  <si>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</si>
  <si>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</si>
  <si>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</si>
  <si>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</si>
  <si>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</si>
  <si>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</si>
  <si>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</si>
  <si>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</si>
  <si>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</si>
  <si>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</si>
  <si>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</si>
  <si>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</si>
  <si>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</si>
  <si>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Загальний доступ до медичної допомоги осіб жіночої та чоловічої статі</t>
  </si>
  <si>
    <t>Підвищення рівня надання медичної допомоги  та збереження здоров`я жінок та чоловіків Ніжинської територіальної громади</t>
  </si>
  <si>
    <t>Забезпечення надання вторинної  медичноїї допомоги жінкам та чоловікам Ніжинської територіальної громади</t>
  </si>
  <si>
    <t>Придбання обладнання і предметів довгострокового користуваннята проведення капітального ремонту</t>
  </si>
  <si>
    <t>УСЬОГО</t>
  </si>
  <si>
    <t>Міська цільова програма оснащення медичною технікою та виробами медичного призначення на 2022-2024рр.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</si>
  <si>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2022-2024рр.</t>
  </si>
  <si>
    <t>затрат</t>
  </si>
  <si>
    <t>Z1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</si>
  <si>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</si>
  <si>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</si>
  <si>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</si>
  <si>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</si>
  <si>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</si>
  <si>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</si>
  <si>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</si>
  <si>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форма №3-4</t>
  </si>
  <si>
    <t>обсяг видатків на закупівлю обладнання</t>
  </si>
  <si>
    <t>грн.</t>
  </si>
  <si>
    <t>рішення міської ради</t>
  </si>
  <si>
    <t>продукту</t>
  </si>
  <si>
    <t>кількість ліжко-днів у звичайних стаціонарах</t>
  </si>
  <si>
    <t>форма №20, таб.3100 (395*340)</t>
  </si>
  <si>
    <t>кількість лікарських відвідувань (у поліклінічних відділеннях лікарень)</t>
  </si>
  <si>
    <t>осіб</t>
  </si>
  <si>
    <t>статистичні звіти, форма №20, таб.2100</t>
  </si>
  <si>
    <t>у т.ч. чоловіків</t>
  </si>
  <si>
    <t>у т.ч. жінок</t>
  </si>
  <si>
    <t>кількість одиниць придбаного обладнання</t>
  </si>
  <si>
    <t>кількість пролікованих хворих у стаціонарі</t>
  </si>
  <si>
    <t>статистична звітність, форма №20,таб.3100</t>
  </si>
  <si>
    <t>у т.ч.чоловіків</t>
  </si>
  <si>
    <t>статистичні звіти, форма №20, таб.3100</t>
  </si>
  <si>
    <t>у т.ч.жінок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</si>
  <si>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</si>
  <si>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</si>
  <si>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</si>
  <si>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</si>
  <si>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видатки на придбання одиниці обладнання</t>
  </si>
  <si>
    <t>розрахунок (обсяг видатків / кількість одиниць придбання обладнання та предметів довгострокового користування)</t>
  </si>
  <si>
    <t>середні витрати на лікування одного хворого</t>
  </si>
  <si>
    <t>розрахунок (обсяг видатків /кількість хворих)</t>
  </si>
  <si>
    <t>якості</t>
  </si>
  <si>
    <t>рівень виявлення захворювань на ранніх стадіях</t>
  </si>
  <si>
    <t>відс.</t>
  </si>
  <si>
    <t>статистична звітність, форма №35,таб.2_x000D_
100</t>
  </si>
  <si>
    <t>рівень виявлення захворювань у осіб працездатного віку на ранніх стадіях</t>
  </si>
  <si>
    <t>статистична звітність, форма №12,таб.3000</t>
  </si>
  <si>
    <t>рівень виконання придбання обладнання і предметів довгострокового користування</t>
  </si>
  <si>
    <t>розрахунок (очікувані касові видатки на звітний період/плановий обсяг видатків*100)</t>
  </si>
  <si>
    <t>зниження рівня захворюваності порівняно з попереднім роком</t>
  </si>
  <si>
    <t>зниження показника летальності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</si>
  <si>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№6-20/2022 від 24.02.2022, розпорядження  міського голови №54 від 18.03.2022, рішення виконавчого комітету від 14.04.2022 №83</t>
  </si>
  <si>
    <t>Підвищення рівня надання медичної допомоги та збереження здоров’я жінок та чоловіків Ніжинської територіальної громади</t>
  </si>
  <si>
    <t>0200000</t>
  </si>
  <si>
    <t>27.04.2022</t>
  </si>
  <si>
    <t>90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</si>
  <si>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</si>
  <si>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</si>
  <si>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</si>
  <si>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</si>
  <si>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</si>
  <si>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</si>
  <si>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</si>
  <si>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</si>
  <si>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</si>
  <si>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</si>
  <si>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</si>
  <si>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0212010</t>
  </si>
  <si>
    <t>Багатопрофільна стаціонарна медична допомога населенню</t>
  </si>
  <si>
    <t>Виконавчий комiтет Нiжинської мiської ради Чернiгiвської областi</t>
  </si>
  <si>
    <t>0210000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</si>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</sst>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121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122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119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120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131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118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122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135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134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128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132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136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137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133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18202772.5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12943135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5259637.5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116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117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12943135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12943135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5259637.5</v>
      </c>
      <c r="AL50" s="53"/>
      <c r="AM50" s="53"/>
      <c r="AN50" s="53"/>
      <c r="AO50" s="53"/>
      <c r="AP50" s="53"/>
      <c r="AQ50" s="53"/>
      <c r="AR50" s="53"/>
      <c r="AS50" s="53">
        <f>AC50+AK50</f>
        <v>5259637.5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12943135</v>
      </c>
      <c r="AD51" s="92"/>
      <c r="AE51" s="92"/>
      <c r="AF51" s="92"/>
      <c r="AG51" s="92"/>
      <c r="AH51" s="92"/>
      <c r="AI51" s="92"/>
      <c r="AJ51" s="92"/>
      <c r="AK51" s="92">
        <v>5259637.5</v>
      </c>
      <c r="AL51" s="92"/>
      <c r="AM51" s="92"/>
      <c r="AN51" s="92"/>
      <c r="AO51" s="92"/>
      <c r="AP51" s="92"/>
      <c r="AQ51" s="92"/>
      <c r="AR51" s="92"/>
      <c r="AS51" s="92">
        <f>AC51+AK51</f>
        <v>18202772.5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130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4500000</v>
      </c>
      <c r="AK59" s="53"/>
      <c r="AL59" s="53"/>
      <c r="AM59" s="53"/>
      <c r="AN59" s="53"/>
      <c r="AO59" s="53"/>
      <c r="AP59" s="53"/>
      <c r="AQ59" s="53"/>
      <c r="AR59" s="53">
        <f>AB59+AJ59</f>
        <v>4500000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38.25" customHeight="1" x14ac:dyDescent="0.2">
      <c r="A60" s="43">
        <v>2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12943135</v>
      </c>
      <c r="AC60" s="53"/>
      <c r="AD60" s="53"/>
      <c r="AE60" s="53"/>
      <c r="AF60" s="53"/>
      <c r="AG60" s="53"/>
      <c r="AH60" s="53"/>
      <c r="AI60" s="53"/>
      <c r="AJ60" s="53">
        <v>90000</v>
      </c>
      <c r="AK60" s="53"/>
      <c r="AL60" s="53"/>
      <c r="AM60" s="53"/>
      <c r="AN60" s="53"/>
      <c r="AO60" s="53"/>
      <c r="AP60" s="53"/>
      <c r="AQ60" s="53"/>
      <c r="AR60" s="53">
        <f>AB60+AJ60</f>
        <v>13033135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12943135</v>
      </c>
      <c r="AC61" s="92"/>
      <c r="AD61" s="92"/>
      <c r="AE61" s="92"/>
      <c r="AF61" s="92"/>
      <c r="AG61" s="92"/>
      <c r="AH61" s="92"/>
      <c r="AI61" s="92"/>
      <c r="AJ61" s="92">
        <v>4590000</v>
      </c>
      <c r="AK61" s="92"/>
      <c r="AL61" s="92"/>
      <c r="AM61" s="92"/>
      <c r="AN61" s="92"/>
      <c r="AO61" s="92"/>
      <c r="AP61" s="92"/>
      <c r="AQ61" s="92"/>
      <c r="AR61" s="92">
        <f>AB61+AJ61</f>
        <v>17533135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72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634.75</v>
      </c>
      <c r="AP69" s="53"/>
      <c r="AQ69" s="53"/>
      <c r="AR69" s="53"/>
      <c r="AS69" s="53"/>
      <c r="AT69" s="53"/>
      <c r="AU69" s="53"/>
      <c r="AV69" s="53"/>
      <c r="AW69" s="53">
        <v>7.25</v>
      </c>
      <c r="AX69" s="53"/>
      <c r="AY69" s="53"/>
      <c r="AZ69" s="53"/>
      <c r="BA69" s="53"/>
      <c r="BB69" s="53"/>
      <c r="BC69" s="53"/>
      <c r="BD69" s="53"/>
      <c r="BE69" s="53">
        <v>642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112.5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113.5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4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325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325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5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5259637.5</v>
      </c>
      <c r="AX72" s="53"/>
      <c r="AY72" s="53"/>
      <c r="AZ72" s="53"/>
      <c r="BA72" s="53"/>
      <c r="BB72" s="53"/>
      <c r="BC72" s="53"/>
      <c r="BD72" s="53"/>
      <c r="BE72" s="53">
        <v>5259637.5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43">
        <v>6</v>
      </c>
      <c r="B74" s="43"/>
      <c r="C74" s="43"/>
      <c r="D74" s="43"/>
      <c r="E74" s="43"/>
      <c r="F74" s="43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74</v>
      </c>
      <c r="AA74" s="71"/>
      <c r="AB74" s="71"/>
      <c r="AC74" s="71"/>
      <c r="AD74" s="71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102300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102300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7</v>
      </c>
      <c r="B75" s="43"/>
      <c r="C75" s="43"/>
      <c r="D75" s="43"/>
      <c r="E75" s="43"/>
      <c r="F75" s="43"/>
      <c r="G75" s="83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88</v>
      </c>
      <c r="AA75" s="71"/>
      <c r="AB75" s="71"/>
      <c r="AC75" s="71"/>
      <c r="AD75" s="71"/>
      <c r="AE75" s="83" t="s">
        <v>89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221111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221111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8</v>
      </c>
      <c r="B76" s="43"/>
      <c r="C76" s="43"/>
      <c r="D76" s="43"/>
      <c r="E76" s="43"/>
      <c r="F76" s="43"/>
      <c r="G76" s="83" t="s">
        <v>90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88</v>
      </c>
      <c r="AA76" s="71"/>
      <c r="AB76" s="71"/>
      <c r="AC76" s="71"/>
      <c r="AD76" s="71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86703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86703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9</v>
      </c>
      <c r="B77" s="43"/>
      <c r="C77" s="43"/>
      <c r="D77" s="43"/>
      <c r="E77" s="43"/>
      <c r="F77" s="43"/>
      <c r="G77" s="83" t="s">
        <v>91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88</v>
      </c>
      <c r="AA77" s="71"/>
      <c r="AB77" s="71"/>
      <c r="AC77" s="71"/>
      <c r="AD77" s="71"/>
      <c r="AE77" s="83" t="s">
        <v>89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134408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134408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10</v>
      </c>
      <c r="B78" s="43"/>
      <c r="C78" s="43"/>
      <c r="D78" s="43"/>
      <c r="E78" s="43"/>
      <c r="F78" s="43"/>
      <c r="G78" s="83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74</v>
      </c>
      <c r="AA78" s="71"/>
      <c r="AB78" s="71"/>
      <c r="AC78" s="71"/>
      <c r="AD78" s="71"/>
      <c r="AE78" s="83" t="s">
        <v>83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10</v>
      </c>
      <c r="AX78" s="53"/>
      <c r="AY78" s="53"/>
      <c r="AZ78" s="53"/>
      <c r="BA78" s="53"/>
      <c r="BB78" s="53"/>
      <c r="BC78" s="53"/>
      <c r="BD78" s="53"/>
      <c r="BE78" s="53">
        <v>10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11</v>
      </c>
      <c r="B79" s="43"/>
      <c r="C79" s="43"/>
      <c r="D79" s="43"/>
      <c r="E79" s="43"/>
      <c r="F79" s="43"/>
      <c r="G79" s="83" t="s">
        <v>93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88</v>
      </c>
      <c r="AA79" s="71"/>
      <c r="AB79" s="71"/>
      <c r="AC79" s="71"/>
      <c r="AD79" s="71"/>
      <c r="AE79" s="83" t="s">
        <v>94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8605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8605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12</v>
      </c>
      <c r="B80" s="43"/>
      <c r="C80" s="43"/>
      <c r="D80" s="43"/>
      <c r="E80" s="43"/>
      <c r="F80" s="43"/>
      <c r="G80" s="83" t="s">
        <v>95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88</v>
      </c>
      <c r="AA80" s="71"/>
      <c r="AB80" s="71"/>
      <c r="AC80" s="71"/>
      <c r="AD80" s="71"/>
      <c r="AE80" s="83" t="s">
        <v>96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4295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4295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13</v>
      </c>
      <c r="B81" s="43"/>
      <c r="C81" s="43"/>
      <c r="D81" s="43"/>
      <c r="E81" s="43"/>
      <c r="F81" s="43"/>
      <c r="G81" s="83" t="s">
        <v>97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88</v>
      </c>
      <c r="AA81" s="71"/>
      <c r="AB81" s="71"/>
      <c r="AC81" s="71"/>
      <c r="AD81" s="71"/>
      <c r="AE81" s="83" t="s">
        <v>96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4310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4310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0" t="s">
        <v>98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25.5" customHeight="1" x14ac:dyDescent="0.2">
      <c r="A83" s="43">
        <v>14</v>
      </c>
      <c r="B83" s="43"/>
      <c r="C83" s="43"/>
      <c r="D83" s="43"/>
      <c r="E83" s="43"/>
      <c r="F83" s="43"/>
      <c r="G83" s="83" t="s">
        <v>99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100</v>
      </c>
      <c r="AA83" s="71"/>
      <c r="AB83" s="71"/>
      <c r="AC83" s="71"/>
      <c r="AD83" s="71"/>
      <c r="AE83" s="83" t="s">
        <v>94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259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259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15</v>
      </c>
      <c r="B84" s="43"/>
      <c r="C84" s="43"/>
      <c r="D84" s="43"/>
      <c r="E84" s="43"/>
      <c r="F84" s="43"/>
      <c r="G84" s="83" t="s">
        <v>101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100</v>
      </c>
      <c r="AA84" s="71"/>
      <c r="AB84" s="71"/>
      <c r="AC84" s="71"/>
      <c r="AD84" s="71"/>
      <c r="AE84" s="83" t="s">
        <v>94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10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</v>
      </c>
      <c r="BF84" s="53"/>
      <c r="BG84" s="53"/>
      <c r="BH84" s="53"/>
      <c r="BI84" s="53"/>
      <c r="BJ84" s="53"/>
      <c r="BK84" s="53"/>
      <c r="BL84" s="53"/>
    </row>
    <row r="85" spans="1:64" ht="51" customHeight="1" x14ac:dyDescent="0.2">
      <c r="A85" s="43">
        <v>16</v>
      </c>
      <c r="B85" s="43"/>
      <c r="C85" s="43"/>
      <c r="D85" s="43"/>
      <c r="E85" s="43"/>
      <c r="F85" s="43"/>
      <c r="G85" s="83" t="s">
        <v>102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82</v>
      </c>
      <c r="AA85" s="71"/>
      <c r="AB85" s="71"/>
      <c r="AC85" s="71"/>
      <c r="AD85" s="71"/>
      <c r="AE85" s="83" t="s">
        <v>103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525963.75</v>
      </c>
      <c r="AX85" s="53"/>
      <c r="AY85" s="53"/>
      <c r="AZ85" s="53"/>
      <c r="BA85" s="53"/>
      <c r="BB85" s="53"/>
      <c r="BC85" s="53"/>
      <c r="BD85" s="53"/>
      <c r="BE85" s="53">
        <v>525963.75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17</v>
      </c>
      <c r="B86" s="43"/>
      <c r="C86" s="43"/>
      <c r="D86" s="43"/>
      <c r="E86" s="43"/>
      <c r="F86" s="43"/>
      <c r="G86" s="83" t="s">
        <v>104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82</v>
      </c>
      <c r="AA86" s="71"/>
      <c r="AB86" s="71"/>
      <c r="AC86" s="71"/>
      <c r="AD86" s="71"/>
      <c r="AE86" s="83" t="s">
        <v>105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56.34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56.34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">
      <c r="A87" s="88">
        <v>0</v>
      </c>
      <c r="B87" s="88"/>
      <c r="C87" s="88"/>
      <c r="D87" s="88"/>
      <c r="E87" s="88"/>
      <c r="F87" s="88"/>
      <c r="G87" s="100" t="s">
        <v>106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97"/>
      <c r="AA87" s="97"/>
      <c r="AB87" s="97"/>
      <c r="AC87" s="97"/>
      <c r="AD87" s="97"/>
      <c r="AE87" s="100"/>
      <c r="AF87" s="103"/>
      <c r="AG87" s="103"/>
      <c r="AH87" s="103"/>
      <c r="AI87" s="103"/>
      <c r="AJ87" s="103"/>
      <c r="AK87" s="103"/>
      <c r="AL87" s="103"/>
      <c r="AM87" s="103"/>
      <c r="AN87" s="104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8" spans="1:64" ht="38.25" customHeight="1" x14ac:dyDescent="0.2">
      <c r="A88" s="43">
        <v>18</v>
      </c>
      <c r="B88" s="43"/>
      <c r="C88" s="43"/>
      <c r="D88" s="43"/>
      <c r="E88" s="43"/>
      <c r="F88" s="43"/>
      <c r="G88" s="83" t="s">
        <v>107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108</v>
      </c>
      <c r="AA88" s="71"/>
      <c r="AB88" s="71"/>
      <c r="AC88" s="71"/>
      <c r="AD88" s="71"/>
      <c r="AE88" s="83" t="s">
        <v>109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50.2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50.2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19</v>
      </c>
      <c r="B89" s="43"/>
      <c r="C89" s="43"/>
      <c r="D89" s="43"/>
      <c r="E89" s="43"/>
      <c r="F89" s="43"/>
      <c r="G89" s="83" t="s">
        <v>110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108</v>
      </c>
      <c r="AA89" s="71"/>
      <c r="AB89" s="71"/>
      <c r="AC89" s="71"/>
      <c r="AD89" s="71"/>
      <c r="AE89" s="83" t="s">
        <v>111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49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49</v>
      </c>
      <c r="BF89" s="53"/>
      <c r="BG89" s="53"/>
      <c r="BH89" s="53"/>
      <c r="BI89" s="53"/>
      <c r="BJ89" s="53"/>
      <c r="BK89" s="53"/>
      <c r="BL89" s="53"/>
    </row>
    <row r="90" spans="1:64" ht="51" customHeight="1" x14ac:dyDescent="0.2">
      <c r="A90" s="43">
        <v>20</v>
      </c>
      <c r="B90" s="43"/>
      <c r="C90" s="43"/>
      <c r="D90" s="43"/>
      <c r="E90" s="43"/>
      <c r="F90" s="43"/>
      <c r="G90" s="83" t="s">
        <v>112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108</v>
      </c>
      <c r="AA90" s="71"/>
      <c r="AB90" s="71"/>
      <c r="AC90" s="71"/>
      <c r="AD90" s="71"/>
      <c r="AE90" s="83" t="s">
        <v>113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100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21</v>
      </c>
      <c r="B91" s="43"/>
      <c r="C91" s="43"/>
      <c r="D91" s="43"/>
      <c r="E91" s="43"/>
      <c r="F91" s="43"/>
      <c r="G91" s="83" t="s">
        <v>114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108</v>
      </c>
      <c r="AA91" s="71"/>
      <c r="AB91" s="71"/>
      <c r="AC91" s="71"/>
      <c r="AD91" s="71"/>
      <c r="AE91" s="83" t="s">
        <v>111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-15.1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-15.1</v>
      </c>
      <c r="BF91" s="53"/>
      <c r="BG91" s="53"/>
      <c r="BH91" s="53"/>
      <c r="BI91" s="53"/>
      <c r="BJ91" s="53"/>
      <c r="BK91" s="53"/>
      <c r="BL91" s="53"/>
    </row>
    <row r="92" spans="1:64" ht="25.5" customHeight="1" x14ac:dyDescent="0.2">
      <c r="A92" s="43">
        <v>22</v>
      </c>
      <c r="B92" s="43"/>
      <c r="C92" s="43"/>
      <c r="D92" s="43"/>
      <c r="E92" s="43"/>
      <c r="F92" s="43"/>
      <c r="G92" s="83" t="s">
        <v>115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108</v>
      </c>
      <c r="AA92" s="71"/>
      <c r="AB92" s="71"/>
      <c r="AC92" s="71"/>
      <c r="AD92" s="71"/>
      <c r="AE92" s="83" t="s">
        <v>94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15.6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15.6</v>
      </c>
      <c r="BF92" s="53"/>
      <c r="BG92" s="53"/>
      <c r="BH92" s="53"/>
      <c r="BI92" s="53"/>
      <c r="BJ92" s="53"/>
      <c r="BK92" s="53"/>
      <c r="BL92" s="53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112" t="s">
        <v>124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08" t="s">
        <v>126</v>
      </c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 x14ac:dyDescent="0.2">
      <c r="A97" s="70" t="s">
        <v>3</v>
      </c>
      <c r="B97" s="70"/>
      <c r="C97" s="70"/>
      <c r="D97" s="70"/>
      <c r="E97" s="70"/>
      <c r="F97" s="70"/>
    </row>
    <row r="98" spans="1:59" ht="13.15" customHeight="1" x14ac:dyDescent="0.2">
      <c r="A98" s="109" t="s">
        <v>123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</row>
    <row r="99" spans="1:59" x14ac:dyDescent="0.2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12" t="s">
        <v>125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08" t="s">
        <v>127</v>
      </c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</row>
    <row r="102" spans="1:59" x14ac:dyDescent="0.2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2">
      <c r="A103" s="114">
        <v>44678</v>
      </c>
      <c r="B103" s="46"/>
      <c r="C103" s="46"/>
      <c r="D103" s="46"/>
      <c r="E103" s="46"/>
      <c r="F103" s="46"/>
      <c r="G103" s="46"/>
      <c r="H103" s="46"/>
    </row>
    <row r="104" spans="1:59" x14ac:dyDescent="0.2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5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95:BG95"/>
    <mergeCell ref="A97:F97"/>
    <mergeCell ref="A67:F67"/>
    <mergeCell ref="Z67:AD67"/>
    <mergeCell ref="AE67:AN67"/>
    <mergeCell ref="A95:V95"/>
    <mergeCell ref="W95:AM95"/>
    <mergeCell ref="W96:AM96"/>
    <mergeCell ref="BE64:BL64"/>
    <mergeCell ref="AO96:BG9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5:C56"/>
    <mergeCell ref="D57:AA57"/>
    <mergeCell ref="AB57:AI57"/>
    <mergeCell ref="W102:AM10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54" priority="56" stopIfTrue="1" operator="equal">
      <formula>$G66</formula>
    </cfRule>
  </conditionalFormatting>
  <conditionalFormatting sqref="D49">
    <cfRule type="cellIs" dxfId="53" priority="57" stopIfTrue="1" operator="equal">
      <formula>$D48</formula>
    </cfRule>
  </conditionalFormatting>
  <conditionalFormatting sqref="A67:F67">
    <cfRule type="cellIs" dxfId="52" priority="58" stopIfTrue="1" operator="equal">
      <formula>0</formula>
    </cfRule>
  </conditionalFormatting>
  <conditionalFormatting sqref="D50">
    <cfRule type="cellIs" dxfId="51" priority="55" stopIfTrue="1" operator="equal">
      <formula>$D49</formula>
    </cfRule>
  </conditionalFormatting>
  <conditionalFormatting sqref="D51">
    <cfRule type="cellIs" dxfId="50" priority="54" stopIfTrue="1" operator="equal">
      <formula>$D50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2022-04-27T07:04:33Z</dcterms:modified>
</cp:coreProperties>
</file>