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08C161E-1B0D-4F0A-B11A-770E86A68DA5}" xr6:coauthVersionLast="46" xr6:coauthVersionMax="46" xr10:uidLastSave="{00000000-0000-0000-0000-000000000000}"/>
  <bookViews>
    <workbookView xWindow="-120" yWindow="-120" windowWidth="20730" windowHeight="11160"/>
  </bookViews>
  <sheets>
    <sheet name="КПК0212010" sheetId="2" r:id="rId1"/>
  </sheets>
  <definedNames>
    <definedName name="_xlnm.Print_Area" localSheetId="0">КПК0212010!$A$1:$BM$105</definedName>
  </definedNames>
  <calcPr calcId="191029" refMode="R1C1"/>
</workbook>
</file>

<file path=xl/calcChain.xml><?xml version="1.0" encoding="utf-8"?>
<calcChain xmlns="http://schemas.openxmlformats.org/spreadsheetml/2006/main">
  <c r="AR61" i="2" l="1"/>
  <c r="AR60" i="2"/>
  <c r="AR59" i="2"/>
  <c r="AS51" i="2"/>
  <c r="AS50" i="2"/>
  <c r="AS49" i="2"/>
</calcChain>
</file>

<file path=xl/sharedStrings.xml><?xml version="1.0" encoding="utf-8"?>
<sst xmlns="http://schemas.openxmlformats.org/spreadsheetml/2006/main" count="194" uniqueCount="138">
  <si>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</si>
  <si>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</si>
  <si>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</si>
  <si>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</si>
  <si>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</si>
  <si>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</si>
  <si>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</si>
  <si>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</si>
  <si>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</si>
  <si>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</si>
  <si>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</si>
  <si>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</si>
  <si>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</si>
  <si>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</si>
  <si>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</si>
  <si>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</si>
  <si>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</si>
  <si>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</si>
  <si>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</si>
  <si>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</si>
  <si>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</si>
  <si>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</si>
  <si>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</si>
  <si>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</si>
  <si>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</si>
  <si>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</si>
  <si>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</si>
  <si>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</si>
  <si>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</si>
  <si>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</si>
  <si>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</si>
  <si>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</si>
  <si>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</si>
  <si>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</si>
  <si>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</si>
  <si>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</si>
  <si>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</si>
  <si>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</si>
  <si>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</si>
  <si>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</si>
  <si>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</si>
  <si>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</si>
  <si>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</si>
  <si>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</si>
  <si>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</si>
  <si>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</si>
  <si>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</si>
  <si>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</si>
  <si>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</si>
  <si>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</si>
  <si>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</si>
  <si>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</si>
  <si>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</si>
  <si>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</si>
  <si>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</si>
  <si>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</si>
  <si>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</si>
  <si>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</si>
  <si>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</si>
  <si>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</si>
  <si>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</si>
  <si>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</si>
  <si>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</si>
  <si>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</si>
  <si>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Загальний доступ до медичної допомоги осіб жіночої та чоловічої статі</t>
  </si>
  <si>
    <t>Підвищення рівня надання медичної допомоги  та збереження здоров`я жінок та чоловіків Ніжинської територіальної громади</t>
  </si>
  <si>
    <t>Забезпечення надання вторинної  медичноїї допомоги жінкам та чоловікам Ніжинської територіальної громади</t>
  </si>
  <si>
    <t>Придбання обладнання і предметів довгострокового користуваннята проведення капітального ремонту</t>
  </si>
  <si>
    <t>УСЬОГО</t>
  </si>
  <si>
    <t>Міська цільова програма оснащення медичною технікою та виробами медичного призначення на 2022-2024рр.</t>
  </si>
  <si>
    <t>Міська цільова Програма фінансової підтримки комунального некомерційного підприємства «Ніжинська центральна міська лікарня імені Миколи Галицького» на 2022-2024рр.</t>
  </si>
  <si>
    <t>затрат</t>
  </si>
  <si>
    <t>Z1</t>
  </si>
  <si>
    <t>кількість установ</t>
  </si>
  <si>
    <t>од.</t>
  </si>
  <si>
    <t>статистична звітність</t>
  </si>
  <si>
    <t>кількість штатних одиниць</t>
  </si>
  <si>
    <t>штатний розпис</t>
  </si>
  <si>
    <t>у т. ч. лікарів</t>
  </si>
  <si>
    <t>кількість ліжок у звичайних стаціонарах</t>
  </si>
  <si>
    <t>форма №3-4</t>
  </si>
  <si>
    <t>обсяг видатків на закупівлю обладнання</t>
  </si>
  <si>
    <t>грн.</t>
  </si>
  <si>
    <t>рішення міської ради</t>
  </si>
  <si>
    <t>продукту</t>
  </si>
  <si>
    <t>кількість ліжко-днів у звичайних стаціонарах</t>
  </si>
  <si>
    <t>форма №20, таб.3100 (395*340)</t>
  </si>
  <si>
    <t>кількість лікарських відвідувань (у поліклінічних відділеннях лікарень)</t>
  </si>
  <si>
    <t>осіб</t>
  </si>
  <si>
    <t>статистичні звіти, форма №20, таб.2100</t>
  </si>
  <si>
    <t>у т.ч. чоловіків</t>
  </si>
  <si>
    <t>у т.ч. жінок</t>
  </si>
  <si>
    <t>кількість одиниць придбаного обладнання</t>
  </si>
  <si>
    <t>кількість пролікованих хворих у стаціонарі</t>
  </si>
  <si>
    <t>статистична звітність, форма №20,таб.3100</t>
  </si>
  <si>
    <t>у т.ч.чоловіків</t>
  </si>
  <si>
    <t>статистичні звіти, форма №20, таб.3100</t>
  </si>
  <si>
    <t>у т.ч.жінок</t>
  </si>
  <si>
    <t>ефективності</t>
  </si>
  <si>
    <t>завантаженість ліжкового фонду у звичайних стаціонарах</t>
  </si>
  <si>
    <t>днів</t>
  </si>
  <si>
    <t>середня тривалість лікування в стаціонарі одного хворого</t>
  </si>
  <si>
    <t>середні видатки на придбання одиниці обладнання</t>
  </si>
  <si>
    <t>розрахунок (обсяг видатків / кількість одиниць придбання обладнання та предметів довгострокового користування)</t>
  </si>
  <si>
    <t>середні витрати на лікування одного хворого</t>
  </si>
  <si>
    <t>розрахунок (обсяг видатків /кількість хворих)</t>
  </si>
  <si>
    <t>якості</t>
  </si>
  <si>
    <t>рівень виявлення захворювань на ранніх стадіях</t>
  </si>
  <si>
    <t>відс.</t>
  </si>
  <si>
    <t>статистична звітність, форма №35,таб.2_x000D_
100</t>
  </si>
  <si>
    <t>рівень виявлення захворювань у осіб працездатного віку на ранніх стадіях</t>
  </si>
  <si>
    <t>статистична звітність, форма №12,таб.3000</t>
  </si>
  <si>
    <t>рівень виконання придбання обладнання і предметів довгострокового користування</t>
  </si>
  <si>
    <t>розрахунок (очікувані касові видатки на звітний період/плановий обсяг видатків*100)</t>
  </si>
  <si>
    <t>зниження рівня захворюваності порівняно з попереднім роком</t>
  </si>
  <si>
    <t>зниження показника летальності</t>
  </si>
  <si>
    <t>Конституція України, Бюджетний кодекс України, Закон України ‘’Основи законодавства України про охорону здоров’я", рішення Ніжинської міської ради від 21.12.2021 року №6-18/2021, №7-18/2021, №6-20/2022 від 24.02.2022, розпорядження  міського голови №54 від 18.03.2022</t>
  </si>
  <si>
    <t>Підвищення рівня надання медичної допомоги та збереження здоров’я жінок та чоловіків Ніжинської територіальної громади</t>
  </si>
  <si>
    <t>0200000</t>
  </si>
  <si>
    <t>25.03.2022</t>
  </si>
  <si>
    <t>65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</si>
  <si>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</si>
  <si>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</si>
  <si>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</si>
  <si>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</si>
  <si>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</si>
  <si>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</si>
  <si>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</si>
  <si>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</si>
  <si>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</si>
  <si>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</si>
  <si>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2022  рік</t>
  </si>
  <si>
    <t>0212010</t>
  </si>
  <si>
    <t>Багатопрофільна стаціонарна медична допомога населенню</t>
  </si>
  <si>
    <t>Виконавчий комiтет Нiжинської мiської ради Чернiгiвської областi</t>
  </si>
  <si>
    <t>0210000</t>
  </si>
  <si>
    <t>2010</t>
  </si>
  <si>
    <t>0731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</si>
</sst>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121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122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119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120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131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118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122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128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135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134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128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7" t="s">
        <v>132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136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137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133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129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18467772.5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13208135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5259637.5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1.5" customHeight="1" x14ac:dyDescent="0.2">
      <c r="A26" s="105" t="s">
        <v>116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117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130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13208135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13208135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5259637.5</v>
      </c>
      <c r="AL50" s="53"/>
      <c r="AM50" s="53"/>
      <c r="AN50" s="53"/>
      <c r="AO50" s="53"/>
      <c r="AP50" s="53"/>
      <c r="AQ50" s="53"/>
      <c r="AR50" s="53"/>
      <c r="AS50" s="53">
        <f>AC50+AK50</f>
        <v>5259637.5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13208135</v>
      </c>
      <c r="AD51" s="92"/>
      <c r="AE51" s="92"/>
      <c r="AF51" s="92"/>
      <c r="AG51" s="92"/>
      <c r="AH51" s="92"/>
      <c r="AI51" s="92"/>
      <c r="AJ51" s="92"/>
      <c r="AK51" s="92">
        <v>5259637.5</v>
      </c>
      <c r="AL51" s="92"/>
      <c r="AM51" s="92"/>
      <c r="AN51" s="92"/>
      <c r="AO51" s="92"/>
      <c r="AP51" s="92"/>
      <c r="AQ51" s="92"/>
      <c r="AR51" s="92"/>
      <c r="AS51" s="92">
        <f>AC51+AK51</f>
        <v>18467772.5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">
      <c r="A54" s="48" t="s">
        <v>130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ht="25.5" customHeight="1" x14ac:dyDescent="0.2">
      <c r="A59" s="43">
        <v>1</v>
      </c>
      <c r="B59" s="43"/>
      <c r="C59" s="43"/>
      <c r="D59" s="84" t="s">
        <v>69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3">
        <v>0</v>
      </c>
      <c r="AC59" s="53"/>
      <c r="AD59" s="53"/>
      <c r="AE59" s="53"/>
      <c r="AF59" s="53"/>
      <c r="AG59" s="53"/>
      <c r="AH59" s="53"/>
      <c r="AI59" s="53"/>
      <c r="AJ59" s="53">
        <v>5259637.5</v>
      </c>
      <c r="AK59" s="53"/>
      <c r="AL59" s="53"/>
      <c r="AM59" s="53"/>
      <c r="AN59" s="53"/>
      <c r="AO59" s="53"/>
      <c r="AP59" s="53"/>
      <c r="AQ59" s="53"/>
      <c r="AR59" s="53">
        <f>AB59+AJ59</f>
        <v>5259637.5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ht="38.25" customHeight="1" x14ac:dyDescent="0.2">
      <c r="A60" s="43">
        <v>2</v>
      </c>
      <c r="B60" s="43"/>
      <c r="C60" s="43"/>
      <c r="D60" s="84" t="s">
        <v>70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3">
        <v>13208135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13208135</v>
      </c>
      <c r="AS60" s="53"/>
      <c r="AT60" s="53"/>
      <c r="AU60" s="53"/>
      <c r="AV60" s="53"/>
      <c r="AW60" s="53"/>
      <c r="AX60" s="53"/>
      <c r="AY60" s="53"/>
    </row>
    <row r="61" spans="1:79" s="4" customFormat="1" ht="12.75" customHeight="1" x14ac:dyDescent="0.2">
      <c r="A61" s="88"/>
      <c r="B61" s="88"/>
      <c r="C61" s="88"/>
      <c r="D61" s="89" t="s">
        <v>27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92">
        <v>13208135</v>
      </c>
      <c r="AC61" s="92"/>
      <c r="AD61" s="92"/>
      <c r="AE61" s="92"/>
      <c r="AF61" s="92"/>
      <c r="AG61" s="92"/>
      <c r="AH61" s="92"/>
      <c r="AI61" s="92"/>
      <c r="AJ61" s="92">
        <v>5259637.5</v>
      </c>
      <c r="AK61" s="92"/>
      <c r="AL61" s="92"/>
      <c r="AM61" s="92"/>
      <c r="AN61" s="92"/>
      <c r="AO61" s="92"/>
      <c r="AP61" s="92"/>
      <c r="AQ61" s="92"/>
      <c r="AR61" s="92">
        <f>AB61+AJ61</f>
        <v>18467772.5</v>
      </c>
      <c r="AS61" s="92"/>
      <c r="AT61" s="92"/>
      <c r="AU61" s="92"/>
      <c r="AV61" s="92"/>
      <c r="AW61" s="92"/>
      <c r="AX61" s="92"/>
      <c r="AY61" s="92"/>
    </row>
    <row r="63" spans="1:79" ht="15.75" customHeight="1" x14ac:dyDescent="0.2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 x14ac:dyDescent="0.2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 x14ac:dyDescent="0.2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 x14ac:dyDescent="0.2">
      <c r="A66" s="43" t="s">
        <v>33</v>
      </c>
      <c r="B66" s="43"/>
      <c r="C66" s="43"/>
      <c r="D66" s="43"/>
      <c r="E66" s="43"/>
      <c r="F66" s="43"/>
      <c r="G66" s="65" t="s">
        <v>7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43" t="s">
        <v>19</v>
      </c>
      <c r="AA66" s="43"/>
      <c r="AB66" s="43"/>
      <c r="AC66" s="43"/>
      <c r="AD66" s="43"/>
      <c r="AE66" s="68" t="s">
        <v>32</v>
      </c>
      <c r="AF66" s="68"/>
      <c r="AG66" s="68"/>
      <c r="AH66" s="68"/>
      <c r="AI66" s="68"/>
      <c r="AJ66" s="68"/>
      <c r="AK66" s="68"/>
      <c r="AL66" s="68"/>
      <c r="AM66" s="68"/>
      <c r="AN66" s="65"/>
      <c r="AO66" s="69" t="s">
        <v>8</v>
      </c>
      <c r="AP66" s="69"/>
      <c r="AQ66" s="69"/>
      <c r="AR66" s="69"/>
      <c r="AS66" s="69"/>
      <c r="AT66" s="69"/>
      <c r="AU66" s="69"/>
      <c r="AV66" s="69"/>
      <c r="AW66" s="69" t="s">
        <v>31</v>
      </c>
      <c r="AX66" s="69"/>
      <c r="AY66" s="69"/>
      <c r="AZ66" s="69"/>
      <c r="BA66" s="69"/>
      <c r="BB66" s="69"/>
      <c r="BC66" s="69"/>
      <c r="BD66" s="69"/>
      <c r="BE66" s="69" t="s">
        <v>72</v>
      </c>
      <c r="BF66" s="69"/>
      <c r="BG66" s="69"/>
      <c r="BH66" s="69"/>
      <c r="BI66" s="69"/>
      <c r="BJ66" s="69"/>
      <c r="BK66" s="69"/>
      <c r="BL66" s="69"/>
      <c r="CA66" s="1" t="s">
        <v>17</v>
      </c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94" t="s">
        <v>71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97"/>
      <c r="AA67" s="97"/>
      <c r="AB67" s="97"/>
      <c r="AC67" s="97"/>
      <c r="AD67" s="97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12.75" customHeight="1" x14ac:dyDescent="0.2">
      <c r="A68" s="43">
        <v>1</v>
      </c>
      <c r="B68" s="43"/>
      <c r="C68" s="43"/>
      <c r="D68" s="43"/>
      <c r="E68" s="43"/>
      <c r="F68" s="43"/>
      <c r="G68" s="83" t="s">
        <v>73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74</v>
      </c>
      <c r="AA68" s="71"/>
      <c r="AB68" s="71"/>
      <c r="AC68" s="71"/>
      <c r="AD68" s="71"/>
      <c r="AE68" s="83" t="s">
        <v>75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2</v>
      </c>
      <c r="B69" s="43"/>
      <c r="C69" s="43"/>
      <c r="D69" s="43"/>
      <c r="E69" s="43"/>
      <c r="F69" s="43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74</v>
      </c>
      <c r="AA69" s="71"/>
      <c r="AB69" s="71"/>
      <c r="AC69" s="71"/>
      <c r="AD69" s="71"/>
      <c r="AE69" s="83" t="s">
        <v>77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634.75</v>
      </c>
      <c r="AP69" s="53"/>
      <c r="AQ69" s="53"/>
      <c r="AR69" s="53"/>
      <c r="AS69" s="53"/>
      <c r="AT69" s="53"/>
      <c r="AU69" s="53"/>
      <c r="AV69" s="53"/>
      <c r="AW69" s="53">
        <v>7.25</v>
      </c>
      <c r="AX69" s="53"/>
      <c r="AY69" s="53"/>
      <c r="AZ69" s="53"/>
      <c r="BA69" s="53"/>
      <c r="BB69" s="53"/>
      <c r="BC69" s="53"/>
      <c r="BD69" s="53"/>
      <c r="BE69" s="53">
        <v>642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3</v>
      </c>
      <c r="B70" s="43"/>
      <c r="C70" s="43"/>
      <c r="D70" s="43"/>
      <c r="E70" s="43"/>
      <c r="F70" s="43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74</v>
      </c>
      <c r="AA70" s="71"/>
      <c r="AB70" s="71"/>
      <c r="AC70" s="71"/>
      <c r="AD70" s="71"/>
      <c r="AE70" s="83" t="s">
        <v>77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112.5</v>
      </c>
      <c r="AP70" s="53"/>
      <c r="AQ70" s="53"/>
      <c r="AR70" s="53"/>
      <c r="AS70" s="53"/>
      <c r="AT70" s="53"/>
      <c r="AU70" s="53"/>
      <c r="AV70" s="53"/>
      <c r="AW70" s="53">
        <v>1</v>
      </c>
      <c r="AX70" s="53"/>
      <c r="AY70" s="53"/>
      <c r="AZ70" s="53"/>
      <c r="BA70" s="53"/>
      <c r="BB70" s="53"/>
      <c r="BC70" s="53"/>
      <c r="BD70" s="53"/>
      <c r="BE70" s="53">
        <v>113.5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4</v>
      </c>
      <c r="B71" s="43"/>
      <c r="C71" s="43"/>
      <c r="D71" s="43"/>
      <c r="E71" s="43"/>
      <c r="F71" s="43"/>
      <c r="G71" s="83" t="s">
        <v>79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74</v>
      </c>
      <c r="AA71" s="71"/>
      <c r="AB71" s="71"/>
      <c r="AC71" s="71"/>
      <c r="AD71" s="71"/>
      <c r="AE71" s="83" t="s">
        <v>80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325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325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5</v>
      </c>
      <c r="B72" s="43"/>
      <c r="C72" s="43"/>
      <c r="D72" s="43"/>
      <c r="E72" s="43"/>
      <c r="F72" s="43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82</v>
      </c>
      <c r="AA72" s="71"/>
      <c r="AB72" s="71"/>
      <c r="AC72" s="71"/>
      <c r="AD72" s="71"/>
      <c r="AE72" s="83" t="s">
        <v>83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5259637.5</v>
      </c>
      <c r="AX72" s="53"/>
      <c r="AY72" s="53"/>
      <c r="AZ72" s="53"/>
      <c r="BA72" s="53"/>
      <c r="BB72" s="53"/>
      <c r="BC72" s="53"/>
      <c r="BD72" s="53"/>
      <c r="BE72" s="53">
        <v>5259637.5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84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12.75" customHeight="1" x14ac:dyDescent="0.2">
      <c r="A74" s="43">
        <v>6</v>
      </c>
      <c r="B74" s="43"/>
      <c r="C74" s="43"/>
      <c r="D74" s="43"/>
      <c r="E74" s="43"/>
      <c r="F74" s="43"/>
      <c r="G74" s="83" t="s">
        <v>85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74</v>
      </c>
      <c r="AA74" s="71"/>
      <c r="AB74" s="71"/>
      <c r="AC74" s="71"/>
      <c r="AD74" s="71"/>
      <c r="AE74" s="83" t="s">
        <v>86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102300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102300</v>
      </c>
      <c r="BF74" s="53"/>
      <c r="BG74" s="53"/>
      <c r="BH74" s="53"/>
      <c r="BI74" s="53"/>
      <c r="BJ74" s="53"/>
      <c r="BK74" s="53"/>
      <c r="BL74" s="53"/>
    </row>
    <row r="75" spans="1:79" ht="25.5" customHeight="1" x14ac:dyDescent="0.2">
      <c r="A75" s="43">
        <v>7</v>
      </c>
      <c r="B75" s="43"/>
      <c r="C75" s="43"/>
      <c r="D75" s="43"/>
      <c r="E75" s="43"/>
      <c r="F75" s="43"/>
      <c r="G75" s="83" t="s">
        <v>87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88</v>
      </c>
      <c r="AA75" s="71"/>
      <c r="AB75" s="71"/>
      <c r="AC75" s="71"/>
      <c r="AD75" s="71"/>
      <c r="AE75" s="83" t="s">
        <v>89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221111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221111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8</v>
      </c>
      <c r="B76" s="43"/>
      <c r="C76" s="43"/>
      <c r="D76" s="43"/>
      <c r="E76" s="43"/>
      <c r="F76" s="43"/>
      <c r="G76" s="83" t="s">
        <v>90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88</v>
      </c>
      <c r="AA76" s="71"/>
      <c r="AB76" s="71"/>
      <c r="AC76" s="71"/>
      <c r="AD76" s="71"/>
      <c r="AE76" s="83" t="s">
        <v>89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86703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86703</v>
      </c>
      <c r="BF76" s="53"/>
      <c r="BG76" s="53"/>
      <c r="BH76" s="53"/>
      <c r="BI76" s="53"/>
      <c r="BJ76" s="53"/>
      <c r="BK76" s="53"/>
      <c r="BL76" s="53"/>
    </row>
    <row r="77" spans="1:79" ht="25.5" customHeight="1" x14ac:dyDescent="0.2">
      <c r="A77" s="43">
        <v>9</v>
      </c>
      <c r="B77" s="43"/>
      <c r="C77" s="43"/>
      <c r="D77" s="43"/>
      <c r="E77" s="43"/>
      <c r="F77" s="43"/>
      <c r="G77" s="83" t="s">
        <v>91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88</v>
      </c>
      <c r="AA77" s="71"/>
      <c r="AB77" s="71"/>
      <c r="AC77" s="71"/>
      <c r="AD77" s="71"/>
      <c r="AE77" s="83" t="s">
        <v>89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134408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134408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10</v>
      </c>
      <c r="B78" s="43"/>
      <c r="C78" s="43"/>
      <c r="D78" s="43"/>
      <c r="E78" s="43"/>
      <c r="F78" s="43"/>
      <c r="G78" s="83" t="s">
        <v>92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74</v>
      </c>
      <c r="AA78" s="71"/>
      <c r="AB78" s="71"/>
      <c r="AC78" s="71"/>
      <c r="AD78" s="71"/>
      <c r="AE78" s="83" t="s">
        <v>83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10</v>
      </c>
      <c r="AX78" s="53"/>
      <c r="AY78" s="53"/>
      <c r="AZ78" s="53"/>
      <c r="BA78" s="53"/>
      <c r="BB78" s="53"/>
      <c r="BC78" s="53"/>
      <c r="BD78" s="53"/>
      <c r="BE78" s="53">
        <v>10</v>
      </c>
      <c r="BF78" s="53"/>
      <c r="BG78" s="53"/>
      <c r="BH78" s="53"/>
      <c r="BI78" s="53"/>
      <c r="BJ78" s="53"/>
      <c r="BK78" s="53"/>
      <c r="BL78" s="53"/>
    </row>
    <row r="79" spans="1:79" ht="25.5" customHeight="1" x14ac:dyDescent="0.2">
      <c r="A79" s="43">
        <v>11</v>
      </c>
      <c r="B79" s="43"/>
      <c r="C79" s="43"/>
      <c r="D79" s="43"/>
      <c r="E79" s="43"/>
      <c r="F79" s="43"/>
      <c r="G79" s="83" t="s">
        <v>93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88</v>
      </c>
      <c r="AA79" s="71"/>
      <c r="AB79" s="71"/>
      <c r="AC79" s="71"/>
      <c r="AD79" s="71"/>
      <c r="AE79" s="83" t="s">
        <v>94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8605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8605</v>
      </c>
      <c r="BF79" s="53"/>
      <c r="BG79" s="53"/>
      <c r="BH79" s="53"/>
      <c r="BI79" s="53"/>
      <c r="BJ79" s="53"/>
      <c r="BK79" s="53"/>
      <c r="BL79" s="53"/>
    </row>
    <row r="80" spans="1:79" ht="25.5" customHeight="1" x14ac:dyDescent="0.2">
      <c r="A80" s="43">
        <v>12</v>
      </c>
      <c r="B80" s="43"/>
      <c r="C80" s="43"/>
      <c r="D80" s="43"/>
      <c r="E80" s="43"/>
      <c r="F80" s="43"/>
      <c r="G80" s="83" t="s">
        <v>95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88</v>
      </c>
      <c r="AA80" s="71"/>
      <c r="AB80" s="71"/>
      <c r="AC80" s="71"/>
      <c r="AD80" s="71"/>
      <c r="AE80" s="83" t="s">
        <v>96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4295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4295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3">
        <v>13</v>
      </c>
      <c r="B81" s="43"/>
      <c r="C81" s="43"/>
      <c r="D81" s="43"/>
      <c r="E81" s="43"/>
      <c r="F81" s="43"/>
      <c r="G81" s="83" t="s">
        <v>97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88</v>
      </c>
      <c r="AA81" s="71"/>
      <c r="AB81" s="71"/>
      <c r="AC81" s="71"/>
      <c r="AD81" s="71"/>
      <c r="AE81" s="83" t="s">
        <v>96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4310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4310</v>
      </c>
      <c r="BF81" s="53"/>
      <c r="BG81" s="53"/>
      <c r="BH81" s="53"/>
      <c r="BI81" s="53"/>
      <c r="BJ81" s="53"/>
      <c r="BK81" s="53"/>
      <c r="BL81" s="53"/>
    </row>
    <row r="82" spans="1:64" s="4" customFormat="1" ht="12.75" customHeight="1" x14ac:dyDescent="0.2">
      <c r="A82" s="88">
        <v>0</v>
      </c>
      <c r="B82" s="88"/>
      <c r="C82" s="88"/>
      <c r="D82" s="88"/>
      <c r="E82" s="88"/>
      <c r="F82" s="88"/>
      <c r="G82" s="100" t="s">
        <v>98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97"/>
      <c r="AA82" s="97"/>
      <c r="AB82" s="97"/>
      <c r="AC82" s="97"/>
      <c r="AD82" s="97"/>
      <c r="AE82" s="100"/>
      <c r="AF82" s="103"/>
      <c r="AG82" s="103"/>
      <c r="AH82" s="103"/>
      <c r="AI82" s="103"/>
      <c r="AJ82" s="103"/>
      <c r="AK82" s="103"/>
      <c r="AL82" s="103"/>
      <c r="AM82" s="103"/>
      <c r="AN82" s="104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</row>
    <row r="83" spans="1:64" ht="25.5" customHeight="1" x14ac:dyDescent="0.2">
      <c r="A83" s="43">
        <v>14</v>
      </c>
      <c r="B83" s="43"/>
      <c r="C83" s="43"/>
      <c r="D83" s="43"/>
      <c r="E83" s="43"/>
      <c r="F83" s="43"/>
      <c r="G83" s="83" t="s">
        <v>99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1" t="s">
        <v>100</v>
      </c>
      <c r="AA83" s="71"/>
      <c r="AB83" s="71"/>
      <c r="AC83" s="71"/>
      <c r="AD83" s="71"/>
      <c r="AE83" s="83" t="s">
        <v>94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3">
        <v>259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259</v>
      </c>
      <c r="BF83" s="53"/>
      <c r="BG83" s="53"/>
      <c r="BH83" s="53"/>
      <c r="BI83" s="53"/>
      <c r="BJ83" s="53"/>
      <c r="BK83" s="53"/>
      <c r="BL83" s="53"/>
    </row>
    <row r="84" spans="1:64" ht="25.5" customHeight="1" x14ac:dyDescent="0.2">
      <c r="A84" s="43">
        <v>15</v>
      </c>
      <c r="B84" s="43"/>
      <c r="C84" s="43"/>
      <c r="D84" s="43"/>
      <c r="E84" s="43"/>
      <c r="F84" s="43"/>
      <c r="G84" s="83" t="s">
        <v>101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1" t="s">
        <v>100</v>
      </c>
      <c r="AA84" s="71"/>
      <c r="AB84" s="71"/>
      <c r="AC84" s="71"/>
      <c r="AD84" s="71"/>
      <c r="AE84" s="83" t="s">
        <v>94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3">
        <v>10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10</v>
      </c>
      <c r="BF84" s="53"/>
      <c r="BG84" s="53"/>
      <c r="BH84" s="53"/>
      <c r="BI84" s="53"/>
      <c r="BJ84" s="53"/>
      <c r="BK84" s="53"/>
      <c r="BL84" s="53"/>
    </row>
    <row r="85" spans="1:64" ht="51" customHeight="1" x14ac:dyDescent="0.2">
      <c r="A85" s="43">
        <v>16</v>
      </c>
      <c r="B85" s="43"/>
      <c r="C85" s="43"/>
      <c r="D85" s="43"/>
      <c r="E85" s="43"/>
      <c r="F85" s="43"/>
      <c r="G85" s="83" t="s">
        <v>102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1" t="s">
        <v>82</v>
      </c>
      <c r="AA85" s="71"/>
      <c r="AB85" s="71"/>
      <c r="AC85" s="71"/>
      <c r="AD85" s="71"/>
      <c r="AE85" s="83" t="s">
        <v>103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3">
        <v>0</v>
      </c>
      <c r="AP85" s="53"/>
      <c r="AQ85" s="53"/>
      <c r="AR85" s="53"/>
      <c r="AS85" s="53"/>
      <c r="AT85" s="53"/>
      <c r="AU85" s="53"/>
      <c r="AV85" s="53"/>
      <c r="AW85" s="53">
        <v>525963.75</v>
      </c>
      <c r="AX85" s="53"/>
      <c r="AY85" s="53"/>
      <c r="AZ85" s="53"/>
      <c r="BA85" s="53"/>
      <c r="BB85" s="53"/>
      <c r="BC85" s="53"/>
      <c r="BD85" s="53"/>
      <c r="BE85" s="53">
        <v>525963.75</v>
      </c>
      <c r="BF85" s="53"/>
      <c r="BG85" s="53"/>
      <c r="BH85" s="53"/>
      <c r="BI85" s="53"/>
      <c r="BJ85" s="53"/>
      <c r="BK85" s="53"/>
      <c r="BL85" s="53"/>
    </row>
    <row r="86" spans="1:64" ht="25.5" customHeight="1" x14ac:dyDescent="0.2">
      <c r="A86" s="43">
        <v>17</v>
      </c>
      <c r="B86" s="43"/>
      <c r="C86" s="43"/>
      <c r="D86" s="43"/>
      <c r="E86" s="43"/>
      <c r="F86" s="43"/>
      <c r="G86" s="83" t="s">
        <v>104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1" t="s">
        <v>82</v>
      </c>
      <c r="AA86" s="71"/>
      <c r="AB86" s="71"/>
      <c r="AC86" s="71"/>
      <c r="AD86" s="71"/>
      <c r="AE86" s="83" t="s">
        <v>105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3">
        <v>57.5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57.5</v>
      </c>
      <c r="BF86" s="53"/>
      <c r="BG86" s="53"/>
      <c r="BH86" s="53"/>
      <c r="BI86" s="53"/>
      <c r="BJ86" s="53"/>
      <c r="BK86" s="53"/>
      <c r="BL86" s="53"/>
    </row>
    <row r="87" spans="1:64" s="4" customFormat="1" ht="12.75" customHeight="1" x14ac:dyDescent="0.2">
      <c r="A87" s="88">
        <v>0</v>
      </c>
      <c r="B87" s="88"/>
      <c r="C87" s="88"/>
      <c r="D87" s="88"/>
      <c r="E87" s="88"/>
      <c r="F87" s="88"/>
      <c r="G87" s="100" t="s">
        <v>106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97"/>
      <c r="AA87" s="97"/>
      <c r="AB87" s="97"/>
      <c r="AC87" s="97"/>
      <c r="AD87" s="97"/>
      <c r="AE87" s="100"/>
      <c r="AF87" s="103"/>
      <c r="AG87" s="103"/>
      <c r="AH87" s="103"/>
      <c r="AI87" s="103"/>
      <c r="AJ87" s="103"/>
      <c r="AK87" s="103"/>
      <c r="AL87" s="103"/>
      <c r="AM87" s="103"/>
      <c r="AN87" s="104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</row>
    <row r="88" spans="1:64" ht="38.25" customHeight="1" x14ac:dyDescent="0.2">
      <c r="A88" s="43">
        <v>18</v>
      </c>
      <c r="B88" s="43"/>
      <c r="C88" s="43"/>
      <c r="D88" s="43"/>
      <c r="E88" s="43"/>
      <c r="F88" s="43"/>
      <c r="G88" s="83" t="s">
        <v>107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1" t="s">
        <v>108</v>
      </c>
      <c r="AA88" s="71"/>
      <c r="AB88" s="71"/>
      <c r="AC88" s="71"/>
      <c r="AD88" s="71"/>
      <c r="AE88" s="83" t="s">
        <v>109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3">
        <v>50.2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50.2</v>
      </c>
      <c r="BF88" s="53"/>
      <c r="BG88" s="53"/>
      <c r="BH88" s="53"/>
      <c r="BI88" s="53"/>
      <c r="BJ88" s="53"/>
      <c r="BK88" s="53"/>
      <c r="BL88" s="53"/>
    </row>
    <row r="89" spans="1:64" ht="25.5" customHeight="1" x14ac:dyDescent="0.2">
      <c r="A89" s="43">
        <v>19</v>
      </c>
      <c r="B89" s="43"/>
      <c r="C89" s="43"/>
      <c r="D89" s="43"/>
      <c r="E89" s="43"/>
      <c r="F89" s="43"/>
      <c r="G89" s="83" t="s">
        <v>110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1" t="s">
        <v>108</v>
      </c>
      <c r="AA89" s="71"/>
      <c r="AB89" s="71"/>
      <c r="AC89" s="71"/>
      <c r="AD89" s="71"/>
      <c r="AE89" s="83" t="s">
        <v>111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3">
        <v>49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49</v>
      </c>
      <c r="BF89" s="53"/>
      <c r="BG89" s="53"/>
      <c r="BH89" s="53"/>
      <c r="BI89" s="53"/>
      <c r="BJ89" s="53"/>
      <c r="BK89" s="53"/>
      <c r="BL89" s="53"/>
    </row>
    <row r="90" spans="1:64" ht="51" customHeight="1" x14ac:dyDescent="0.2">
      <c r="A90" s="43">
        <v>20</v>
      </c>
      <c r="B90" s="43"/>
      <c r="C90" s="43"/>
      <c r="D90" s="43"/>
      <c r="E90" s="43"/>
      <c r="F90" s="43"/>
      <c r="G90" s="83" t="s">
        <v>112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1" t="s">
        <v>108</v>
      </c>
      <c r="AA90" s="71"/>
      <c r="AB90" s="71"/>
      <c r="AC90" s="71"/>
      <c r="AD90" s="71"/>
      <c r="AE90" s="83" t="s">
        <v>113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3">
        <v>0</v>
      </c>
      <c r="AP90" s="53"/>
      <c r="AQ90" s="53"/>
      <c r="AR90" s="53"/>
      <c r="AS90" s="53"/>
      <c r="AT90" s="53"/>
      <c r="AU90" s="53"/>
      <c r="AV90" s="53"/>
      <c r="AW90" s="53">
        <v>100</v>
      </c>
      <c r="AX90" s="53"/>
      <c r="AY90" s="53"/>
      <c r="AZ90" s="53"/>
      <c r="BA90" s="53"/>
      <c r="BB90" s="53"/>
      <c r="BC90" s="53"/>
      <c r="BD90" s="53"/>
      <c r="BE90" s="53">
        <v>100</v>
      </c>
      <c r="BF90" s="53"/>
      <c r="BG90" s="53"/>
      <c r="BH90" s="53"/>
      <c r="BI90" s="53"/>
      <c r="BJ90" s="53"/>
      <c r="BK90" s="53"/>
      <c r="BL90" s="53"/>
    </row>
    <row r="91" spans="1:64" ht="25.5" customHeight="1" x14ac:dyDescent="0.2">
      <c r="A91" s="43">
        <v>21</v>
      </c>
      <c r="B91" s="43"/>
      <c r="C91" s="43"/>
      <c r="D91" s="43"/>
      <c r="E91" s="43"/>
      <c r="F91" s="43"/>
      <c r="G91" s="83" t="s">
        <v>114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1" t="s">
        <v>108</v>
      </c>
      <c r="AA91" s="71"/>
      <c r="AB91" s="71"/>
      <c r="AC91" s="71"/>
      <c r="AD91" s="71"/>
      <c r="AE91" s="83" t="s">
        <v>111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3">
        <v>-15.1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-15.1</v>
      </c>
      <c r="BF91" s="53"/>
      <c r="BG91" s="53"/>
      <c r="BH91" s="53"/>
      <c r="BI91" s="53"/>
      <c r="BJ91" s="53"/>
      <c r="BK91" s="53"/>
      <c r="BL91" s="53"/>
    </row>
    <row r="92" spans="1:64" ht="25.5" customHeight="1" x14ac:dyDescent="0.2">
      <c r="A92" s="43">
        <v>22</v>
      </c>
      <c r="B92" s="43"/>
      <c r="C92" s="43"/>
      <c r="D92" s="43"/>
      <c r="E92" s="43"/>
      <c r="F92" s="43"/>
      <c r="G92" s="83" t="s">
        <v>115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1" t="s">
        <v>108</v>
      </c>
      <c r="AA92" s="71"/>
      <c r="AB92" s="71"/>
      <c r="AC92" s="71"/>
      <c r="AD92" s="71"/>
      <c r="AE92" s="83" t="s">
        <v>94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3">
        <v>15.6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15.6</v>
      </c>
      <c r="BF92" s="53"/>
      <c r="BG92" s="53"/>
      <c r="BH92" s="53"/>
      <c r="BI92" s="53"/>
      <c r="BJ92" s="53"/>
      <c r="BK92" s="53"/>
      <c r="BL92" s="53"/>
    </row>
    <row r="93" spans="1:64" x14ac:dyDescent="0.2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64" ht="31.5" customHeight="1" x14ac:dyDescent="0.2">
      <c r="A95" s="112" t="s">
        <v>124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5"/>
      <c r="AO95" s="108" t="s">
        <v>126</v>
      </c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</row>
    <row r="96" spans="1:64" x14ac:dyDescent="0.2">
      <c r="W96" s="42" t="s">
        <v>5</v>
      </c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O96" s="42" t="s">
        <v>52</v>
      </c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1:59" ht="15.75" customHeight="1" x14ac:dyDescent="0.2">
      <c r="A97" s="70" t="s">
        <v>3</v>
      </c>
      <c r="B97" s="70"/>
      <c r="C97" s="70"/>
      <c r="D97" s="70"/>
      <c r="E97" s="70"/>
      <c r="F97" s="70"/>
    </row>
    <row r="98" spans="1:59" ht="13.15" customHeight="1" x14ac:dyDescent="0.2">
      <c r="A98" s="109" t="s">
        <v>123</v>
      </c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</row>
    <row r="99" spans="1:59" x14ac:dyDescent="0.2">
      <c r="A99" s="45" t="s">
        <v>47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</row>
    <row r="100" spans="1:59" ht="10.5" customHeigh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75" customHeight="1" x14ac:dyDescent="0.2">
      <c r="A101" s="112" t="s">
        <v>125</v>
      </c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5"/>
      <c r="AO101" s="108" t="s">
        <v>127</v>
      </c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</row>
    <row r="102" spans="1:59" x14ac:dyDescent="0.2">
      <c r="W102" s="42" t="s">
        <v>5</v>
      </c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O102" s="42" t="s">
        <v>52</v>
      </c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</row>
    <row r="103" spans="1:59" x14ac:dyDescent="0.2">
      <c r="A103" s="114">
        <v>44645</v>
      </c>
      <c r="B103" s="46"/>
      <c r="C103" s="46"/>
      <c r="D103" s="46"/>
      <c r="E103" s="46"/>
      <c r="F103" s="46"/>
      <c r="G103" s="46"/>
      <c r="H103" s="46"/>
    </row>
    <row r="104" spans="1:59" x14ac:dyDescent="0.2">
      <c r="A104" s="42" t="s">
        <v>45</v>
      </c>
      <c r="B104" s="42"/>
      <c r="C104" s="42"/>
      <c r="D104" s="42"/>
      <c r="E104" s="42"/>
      <c r="F104" s="42"/>
      <c r="G104" s="42"/>
      <c r="H104" s="42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59" x14ac:dyDescent="0.2">
      <c r="A105" s="24" t="s">
        <v>46</v>
      </c>
    </row>
  </sheetData>
  <mergeCells count="345">
    <mergeCell ref="BE92:BL92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BE67:BL67"/>
    <mergeCell ref="AO66:AV66"/>
    <mergeCell ref="AW66:BD66"/>
    <mergeCell ref="BE66:BL66"/>
    <mergeCell ref="AW67:BD67"/>
    <mergeCell ref="AO67:AV6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4:AD64"/>
    <mergeCell ref="G64:Y64"/>
    <mergeCell ref="A61:C61"/>
    <mergeCell ref="D61:AA61"/>
    <mergeCell ref="AB61:AI61"/>
    <mergeCell ref="AW64:BD64"/>
    <mergeCell ref="AO95:BG95"/>
    <mergeCell ref="A97:F97"/>
    <mergeCell ref="A67:F67"/>
    <mergeCell ref="Z67:AD67"/>
    <mergeCell ref="AE67:AN67"/>
    <mergeCell ref="A95:V95"/>
    <mergeCell ref="W95:AM95"/>
    <mergeCell ref="W96:AM96"/>
    <mergeCell ref="BE64:BL64"/>
    <mergeCell ref="AO96:BG96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A55:C56"/>
    <mergeCell ref="D57:AA57"/>
    <mergeCell ref="AB57:AI57"/>
    <mergeCell ref="W102:AM102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G67:L67">
    <cfRule type="cellIs" dxfId="54" priority="56" stopIfTrue="1" operator="equal">
      <formula>$G66</formula>
    </cfRule>
  </conditionalFormatting>
  <conditionalFormatting sqref="D49">
    <cfRule type="cellIs" dxfId="53" priority="57" stopIfTrue="1" operator="equal">
      <formula>$D48</formula>
    </cfRule>
  </conditionalFormatting>
  <conditionalFormatting sqref="A67:F67">
    <cfRule type="cellIs" dxfId="52" priority="58" stopIfTrue="1" operator="equal">
      <formula>0</formula>
    </cfRule>
  </conditionalFormatting>
  <conditionalFormatting sqref="D50">
    <cfRule type="cellIs" dxfId="51" priority="55" stopIfTrue="1" operator="equal">
      <formula>$D49</formula>
    </cfRule>
  </conditionalFormatting>
  <conditionalFormatting sqref="D51">
    <cfRule type="cellIs" dxfId="50" priority="54" stopIfTrue="1" operator="equal">
      <formula>$D50</formula>
    </cfRule>
  </conditionalFormatting>
  <conditionalFormatting sqref="G68">
    <cfRule type="cellIs" dxfId="49" priority="51" stopIfTrue="1" operator="equal">
      <formula>$G67</formula>
    </cfRule>
  </conditionalFormatting>
  <conditionalFormatting sqref="A68:F68">
    <cfRule type="cellIs" dxfId="48" priority="52" stopIfTrue="1" operator="equal">
      <formula>0</formula>
    </cfRule>
  </conditionalFormatting>
  <conditionalFormatting sqref="G69">
    <cfRule type="cellIs" dxfId="47" priority="49" stopIfTrue="1" operator="equal">
      <formula>$G68</formula>
    </cfRule>
  </conditionalFormatting>
  <conditionalFormatting sqref="A69:F69">
    <cfRule type="cellIs" dxfId="46" priority="50" stopIfTrue="1" operator="equal">
      <formula>0</formula>
    </cfRule>
  </conditionalFormatting>
  <conditionalFormatting sqref="G70">
    <cfRule type="cellIs" dxfId="45" priority="47" stopIfTrue="1" operator="equal">
      <formula>$G69</formula>
    </cfRule>
  </conditionalFormatting>
  <conditionalFormatting sqref="A70:F70">
    <cfRule type="cellIs" dxfId="44" priority="48" stopIfTrue="1" operator="equal">
      <formula>0</formula>
    </cfRule>
  </conditionalFormatting>
  <conditionalFormatting sqref="G71">
    <cfRule type="cellIs" dxfId="43" priority="45" stopIfTrue="1" operator="equal">
      <formula>$G70</formula>
    </cfRule>
  </conditionalFormatting>
  <conditionalFormatting sqref="A71:F71">
    <cfRule type="cellIs" dxfId="42" priority="46" stopIfTrue="1" operator="equal">
      <formula>0</formula>
    </cfRule>
  </conditionalFormatting>
  <conditionalFormatting sqref="G72">
    <cfRule type="cellIs" dxfId="41" priority="43" stopIfTrue="1" operator="equal">
      <formula>$G71</formula>
    </cfRule>
  </conditionalFormatting>
  <conditionalFormatting sqref="A72:F72">
    <cfRule type="cellIs" dxfId="40" priority="44" stopIfTrue="1" operator="equal">
      <formula>0</formula>
    </cfRule>
  </conditionalFormatting>
  <conditionalFormatting sqref="G73">
    <cfRule type="cellIs" dxfId="39" priority="41" stopIfTrue="1" operator="equal">
      <formula>$G72</formula>
    </cfRule>
  </conditionalFormatting>
  <conditionalFormatting sqref="A73:F73">
    <cfRule type="cellIs" dxfId="38" priority="42" stopIfTrue="1" operator="equal">
      <formula>0</formula>
    </cfRule>
  </conditionalFormatting>
  <conditionalFormatting sqref="G74">
    <cfRule type="cellIs" dxfId="37" priority="39" stopIfTrue="1" operator="equal">
      <formula>$G73</formula>
    </cfRule>
  </conditionalFormatting>
  <conditionalFormatting sqref="A74:F74">
    <cfRule type="cellIs" dxfId="36" priority="40" stopIfTrue="1" operator="equal">
      <formula>0</formula>
    </cfRule>
  </conditionalFormatting>
  <conditionalFormatting sqref="G75">
    <cfRule type="cellIs" dxfId="35" priority="37" stopIfTrue="1" operator="equal">
      <formula>$G74</formula>
    </cfRule>
  </conditionalFormatting>
  <conditionalFormatting sqref="A75:F75">
    <cfRule type="cellIs" dxfId="34" priority="38" stopIfTrue="1" operator="equal">
      <formula>0</formula>
    </cfRule>
  </conditionalFormatting>
  <conditionalFormatting sqref="G76">
    <cfRule type="cellIs" dxfId="33" priority="35" stopIfTrue="1" operator="equal">
      <formula>$G75</formula>
    </cfRule>
  </conditionalFormatting>
  <conditionalFormatting sqref="A76:F76">
    <cfRule type="cellIs" dxfId="32" priority="36" stopIfTrue="1" operator="equal">
      <formula>0</formula>
    </cfRule>
  </conditionalFormatting>
  <conditionalFormatting sqref="G77">
    <cfRule type="cellIs" dxfId="31" priority="33" stopIfTrue="1" operator="equal">
      <formula>$G76</formula>
    </cfRule>
  </conditionalFormatting>
  <conditionalFormatting sqref="A77:F77">
    <cfRule type="cellIs" dxfId="30" priority="34" stopIfTrue="1" operator="equal">
      <formula>0</formula>
    </cfRule>
  </conditionalFormatting>
  <conditionalFormatting sqref="G78">
    <cfRule type="cellIs" dxfId="29" priority="31" stopIfTrue="1" operator="equal">
      <formula>$G77</formula>
    </cfRule>
  </conditionalFormatting>
  <conditionalFormatting sqref="A78:F78">
    <cfRule type="cellIs" dxfId="28" priority="32" stopIfTrue="1" operator="equal">
      <formula>0</formula>
    </cfRule>
  </conditionalFormatting>
  <conditionalFormatting sqref="G79">
    <cfRule type="cellIs" dxfId="27" priority="29" stopIfTrue="1" operator="equal">
      <formula>$G78</formula>
    </cfRule>
  </conditionalFormatting>
  <conditionalFormatting sqref="A79:F79">
    <cfRule type="cellIs" dxfId="26" priority="30" stopIfTrue="1" operator="equal">
      <formula>0</formula>
    </cfRule>
  </conditionalFormatting>
  <conditionalFormatting sqref="G80">
    <cfRule type="cellIs" dxfId="25" priority="27" stopIfTrue="1" operator="equal">
      <formula>$G79</formula>
    </cfRule>
  </conditionalFormatting>
  <conditionalFormatting sqref="A80:F80">
    <cfRule type="cellIs" dxfId="24" priority="28" stopIfTrue="1" operator="equal">
      <formula>0</formula>
    </cfRule>
  </conditionalFormatting>
  <conditionalFormatting sqref="G81">
    <cfRule type="cellIs" dxfId="23" priority="25" stopIfTrue="1" operator="equal">
      <formula>$G80</formula>
    </cfRule>
  </conditionalFormatting>
  <conditionalFormatting sqref="A81:F81">
    <cfRule type="cellIs" dxfId="22" priority="26" stopIfTrue="1" operator="equal">
      <formula>0</formula>
    </cfRule>
  </conditionalFormatting>
  <conditionalFormatting sqref="G82">
    <cfRule type="cellIs" dxfId="21" priority="23" stopIfTrue="1" operator="equal">
      <formula>$G81</formula>
    </cfRule>
  </conditionalFormatting>
  <conditionalFormatting sqref="A82:F82">
    <cfRule type="cellIs" dxfId="20" priority="24" stopIfTrue="1" operator="equal">
      <formula>0</formula>
    </cfRule>
  </conditionalFormatting>
  <conditionalFormatting sqref="G83">
    <cfRule type="cellIs" dxfId="19" priority="21" stopIfTrue="1" operator="equal">
      <formula>$G82</formula>
    </cfRule>
  </conditionalFormatting>
  <conditionalFormatting sqref="A83:F83">
    <cfRule type="cellIs" dxfId="18" priority="22" stopIfTrue="1" operator="equal">
      <formula>0</formula>
    </cfRule>
  </conditionalFormatting>
  <conditionalFormatting sqref="G84">
    <cfRule type="cellIs" dxfId="17" priority="19" stopIfTrue="1" operator="equal">
      <formula>$G83</formula>
    </cfRule>
  </conditionalFormatting>
  <conditionalFormatting sqref="A84:F84">
    <cfRule type="cellIs" dxfId="16" priority="20" stopIfTrue="1" operator="equal">
      <formula>0</formula>
    </cfRule>
  </conditionalFormatting>
  <conditionalFormatting sqref="G85">
    <cfRule type="cellIs" dxfId="15" priority="17" stopIfTrue="1" operator="equal">
      <formula>$G84</formula>
    </cfRule>
  </conditionalFormatting>
  <conditionalFormatting sqref="A85:F85">
    <cfRule type="cellIs" dxfId="14" priority="18" stopIfTrue="1" operator="equal">
      <formula>0</formula>
    </cfRule>
  </conditionalFormatting>
  <conditionalFormatting sqref="G86">
    <cfRule type="cellIs" dxfId="13" priority="15" stopIfTrue="1" operator="equal">
      <formula>$G85</formula>
    </cfRule>
  </conditionalFormatting>
  <conditionalFormatting sqref="A86:F86">
    <cfRule type="cellIs" dxfId="12" priority="16" stopIfTrue="1" operator="equal">
      <formula>0</formula>
    </cfRule>
  </conditionalFormatting>
  <conditionalFormatting sqref="G87">
    <cfRule type="cellIs" dxfId="11" priority="13" stopIfTrue="1" operator="equal">
      <formula>$G86</formula>
    </cfRule>
  </conditionalFormatting>
  <conditionalFormatting sqref="A87:F87">
    <cfRule type="cellIs" dxfId="10" priority="14" stopIfTrue="1" operator="equal">
      <formula>0</formula>
    </cfRule>
  </conditionalFormatting>
  <conditionalFormatting sqref="G88">
    <cfRule type="cellIs" dxfId="9" priority="11" stopIfTrue="1" operator="equal">
      <formula>$G87</formula>
    </cfRule>
  </conditionalFormatting>
  <conditionalFormatting sqref="A88:F88">
    <cfRule type="cellIs" dxfId="8" priority="12" stopIfTrue="1" operator="equal">
      <formula>0</formula>
    </cfRule>
  </conditionalFormatting>
  <conditionalFormatting sqref="G89">
    <cfRule type="cellIs" dxfId="7" priority="9" stopIfTrue="1" operator="equal">
      <formula>$G88</formula>
    </cfRule>
  </conditionalFormatting>
  <conditionalFormatting sqref="A89:F89">
    <cfRule type="cellIs" dxfId="6" priority="10" stopIfTrue="1" operator="equal">
      <formula>0</formula>
    </cfRule>
  </conditionalFormatting>
  <conditionalFormatting sqref="G90">
    <cfRule type="cellIs" dxfId="5" priority="7" stopIfTrue="1" operator="equal">
      <formula>$G89</formula>
    </cfRule>
  </conditionalFormatting>
  <conditionalFormatting sqref="A90:F90">
    <cfRule type="cellIs" dxfId="4" priority="8" stopIfTrue="1" operator="equal">
      <formula>0</formula>
    </cfRule>
  </conditionalFormatting>
  <conditionalFormatting sqref="G91">
    <cfRule type="cellIs" dxfId="3" priority="5" stopIfTrue="1" operator="equal">
      <formula>$G90</formula>
    </cfRule>
  </conditionalFormatting>
  <conditionalFormatting sqref="A91:F91">
    <cfRule type="cellIs" dxfId="2" priority="6" stopIfTrue="1" operator="equal">
      <formula>0</formula>
    </cfRule>
  </conditionalFormatting>
  <conditionalFormatting sqref="G92">
    <cfRule type="cellIs" dxfId="1" priority="3" stopIfTrue="1" operator="equal">
      <formula>$G91</formula>
    </cfRule>
  </conditionalFormatting>
  <conditionalFormatting sqref="A92:F9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КПК0212010</vt:lpstr>
      <vt:lpstr>КПК0212010!Область_печати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2022-03-25T08:51:58Z</dcterms:modified>
</cp:coreProperties>
</file>