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КПК0611070!$A$1:$BM$97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<sst xmlns="http://schemas.openxmlformats.org/spreadsheetml/2006/main" count="174" uniqueCount="124">
  <si>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</si>
  <si>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</si>
  <si>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</si>
  <si>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</si>
  <si>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</si>
  <si>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</si>
  <si>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</si>
  <si>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</si>
  <si>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</si>
  <si>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</si>
  <si>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</si>
  <si>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</si>
  <si>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</si>
  <si>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</si>
  <si>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</si>
  <si>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</si>
  <si>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</si>
  <si>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</si>
  <si>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</si>
  <si>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</si>
  <si>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</si>
  <si>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</si>
  <si>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</si>
  <si>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</si>
  <si>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</si>
  <si>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</si>
  <si>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</si>
  <si>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</si>
  <si>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</si>
  <si>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</si>
  <si>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</si>
  <si>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</si>
  <si>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</si>
  <si>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</si>
  <si>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</si>
  <si>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</si>
  <si>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</si>
  <si>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</si>
  <si>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</si>
  <si>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</si>
  <si>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</si>
  <si>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</si>
  <si>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</si>
  <si>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</si>
  <si>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</si>
  <si>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</si>
  <si>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</si>
  <si>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</si>
  <si>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</si>
  <si>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</si>
  <si>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</si>
  <si>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</si>
  <si>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</si>
  <si>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</si>
  <si>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</si>
  <si>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</si>
  <si>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</si>
  <si>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</si>
  <si>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</si>
  <si>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</si>
  <si>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</si>
  <si>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</si>
  <si>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</si>
  <si>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</si>
  <si>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</si>
  <si>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</si>
  <si>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Придбання обладнання та предметів довгострокового користування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</si>
  <si>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</si>
  <si>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</si>
  <si>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</si>
  <si>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</si>
  <si>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</si>
  <si>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</si>
  <si>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 середньорічне число ставок (штатних одиниць)</t>
  </si>
  <si>
    <t>штатний розпис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</si>
  <si>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</si>
  <si>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</si>
  <si>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</si>
  <si>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</si>
  <si>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обсяг закупівлі обладнання та предметів довгострокового користування</t>
  </si>
  <si>
    <t>грн.</t>
  </si>
  <si>
    <t>кошторисні призначення</t>
  </si>
  <si>
    <t>продукту</t>
  </si>
  <si>
    <t>середньорічна 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</si>
  <si>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</si>
  <si>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</si>
  <si>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</si>
  <si>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</si>
  <si>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кількість обладнання та предметів довгострокового користування</t>
  </si>
  <si>
    <t>внутрішній облік</t>
  </si>
  <si>
    <t>ефективності</t>
  </si>
  <si>
    <t>витрати на 1 дитину, яка отримає позашкільну освіту</t>
  </si>
  <si>
    <t>розрахунок  (обсяги фінансування /середньорічна чисельність учнів)</t>
  </si>
  <si>
    <t>середні витрати на придбання обладнання та предметів довгострокового користування для закладів позашкільної освіти</t>
  </si>
  <si>
    <t>розрахунок: обсяг видатків/кількість обладнання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</si>
  <si>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</si>
  <si>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</si>
  <si>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</si>
  <si>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середньорічну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</si>
  <si>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</si>
  <si>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</si>
  <si>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рівень виконання придбання обладнання та предметів довгострокового користування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</si>
  <si>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</si>
  <si>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«Про Державний бюджет України на 2022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</si>
  <si>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</si>
  <si>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</si>
  <si>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09.03.2022</t>
  </si>
  <si>
    <t>58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</si>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</sst>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119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7229300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7089800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139500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7089800</v>
      </c>
      <c r="AD49" s="53"/>
      <c r="AE49" s="53"/>
      <c r="AF49" s="53"/>
      <c r="AG49" s="53"/>
      <c r="AH49" s="53"/>
      <c r="AI49" s="53"/>
      <c r="AJ49" s="53"/>
      <c r="AK49" s="53">
        <v>27500</v>
      </c>
      <c r="AL49" s="53"/>
      <c r="AM49" s="53"/>
      <c r="AN49" s="53"/>
      <c r="AO49" s="53"/>
      <c r="AP49" s="53"/>
      <c r="AQ49" s="53"/>
      <c r="AR49" s="53"/>
      <c r="AS49" s="53">
        <f>AC49+AK49</f>
        <v>7117300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112000</v>
      </c>
      <c r="AL50" s="53"/>
      <c r="AM50" s="53"/>
      <c r="AN50" s="53"/>
      <c r="AO50" s="53"/>
      <c r="AP50" s="53"/>
      <c r="AQ50" s="53"/>
      <c r="AR50" s="53"/>
      <c r="AS50" s="53">
        <f>AC50+AK50</f>
        <v>112000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7089800</v>
      </c>
      <c r="AD51" s="94"/>
      <c r="AE51" s="94"/>
      <c r="AF51" s="94"/>
      <c r="AG51" s="94"/>
      <c r="AH51" s="94"/>
      <c r="AI51" s="94"/>
      <c r="AJ51" s="94"/>
      <c r="AK51" s="94">
        <v>139500</v>
      </c>
      <c r="AL51" s="94"/>
      <c r="AM51" s="94"/>
      <c r="AN51" s="94"/>
      <c r="AO51" s="94"/>
      <c r="AP51" s="94"/>
      <c r="AQ51" s="94"/>
      <c r="AR51" s="94"/>
      <c r="AS51" s="94">
        <f>AC51+AK51</f>
        <v>7229300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117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76.83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76.83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47.08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47.08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4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11.75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11.75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7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80</v>
      </c>
      <c r="AA72" s="72"/>
      <c r="AB72" s="72"/>
      <c r="AC72" s="72"/>
      <c r="AD72" s="72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112000</v>
      </c>
      <c r="AX72" s="53"/>
      <c r="AY72" s="53"/>
      <c r="AZ72" s="53"/>
      <c r="BA72" s="53"/>
      <c r="BB72" s="53"/>
      <c r="BC72" s="53"/>
      <c r="BD72" s="53"/>
      <c r="BE72" s="53">
        <v>112000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8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2255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2255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84</v>
      </c>
      <c r="AA75" s="72"/>
      <c r="AB75" s="72"/>
      <c r="AC75" s="72"/>
      <c r="AD75" s="72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1158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1158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84</v>
      </c>
      <c r="AA76" s="72"/>
      <c r="AB76" s="72"/>
      <c r="AC76" s="72"/>
      <c r="AD76" s="72"/>
      <c r="AE76" s="85" t="s">
        <v>85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1097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1097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11</v>
      </c>
      <c r="B77" s="43"/>
      <c r="C77" s="43"/>
      <c r="D77" s="43"/>
      <c r="E77" s="43"/>
      <c r="F77" s="43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80</v>
      </c>
      <c r="AA77" s="72"/>
      <c r="AB77" s="72"/>
      <c r="AC77" s="72"/>
      <c r="AD77" s="72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38.25" customHeight="1" x14ac:dyDescent="0.2">
      <c r="A79" s="43">
        <v>12</v>
      </c>
      <c r="B79" s="43"/>
      <c r="C79" s="43"/>
      <c r="D79" s="43"/>
      <c r="E79" s="43"/>
      <c r="F79" s="43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80</v>
      </c>
      <c r="AA79" s="72"/>
      <c r="AB79" s="72"/>
      <c r="AC79" s="72"/>
      <c r="AD79" s="72"/>
      <c r="AE79" s="85" t="s">
        <v>92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3144.04</v>
      </c>
      <c r="AP79" s="53"/>
      <c r="AQ79" s="53"/>
      <c r="AR79" s="53"/>
      <c r="AS79" s="53"/>
      <c r="AT79" s="53"/>
      <c r="AU79" s="53"/>
      <c r="AV79" s="53"/>
      <c r="AW79" s="53">
        <v>61.86</v>
      </c>
      <c r="AX79" s="53"/>
      <c r="AY79" s="53"/>
      <c r="AZ79" s="53"/>
      <c r="BA79" s="53"/>
      <c r="BB79" s="53"/>
      <c r="BC79" s="53"/>
      <c r="BD79" s="53"/>
      <c r="BE79" s="53">
        <v>3205.9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13</v>
      </c>
      <c r="B80" s="43"/>
      <c r="C80" s="43"/>
      <c r="D80" s="43"/>
      <c r="E80" s="43"/>
      <c r="F80" s="43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80</v>
      </c>
      <c r="AA80" s="72"/>
      <c r="AB80" s="72"/>
      <c r="AC80" s="72"/>
      <c r="AD80" s="72"/>
      <c r="AE80" s="85" t="s">
        <v>94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112000</v>
      </c>
      <c r="AX80" s="53"/>
      <c r="AY80" s="53"/>
      <c r="AZ80" s="53"/>
      <c r="BA80" s="53"/>
      <c r="BB80" s="53"/>
      <c r="BC80" s="53"/>
      <c r="BD80" s="53"/>
      <c r="BE80" s="53">
        <v>112000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4" t="s">
        <v>95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1" customHeight="1" x14ac:dyDescent="0.2">
      <c r="A82" s="43">
        <v>14</v>
      </c>
      <c r="B82" s="43"/>
      <c r="C82" s="43"/>
      <c r="D82" s="43"/>
      <c r="E82" s="43"/>
      <c r="F82" s="43"/>
      <c r="G82" s="85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97</v>
      </c>
      <c r="AA82" s="72"/>
      <c r="AB82" s="72"/>
      <c r="AC82" s="72"/>
      <c r="AD82" s="72"/>
      <c r="AE82" s="85" t="s">
        <v>98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31.42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31.42</v>
      </c>
      <c r="BF82" s="53"/>
      <c r="BG82" s="53"/>
      <c r="BH82" s="53"/>
      <c r="BI82" s="53"/>
      <c r="BJ82" s="53"/>
      <c r="BK82" s="53"/>
      <c r="BL82" s="53"/>
    </row>
    <row r="83" spans="1:64" ht="63.75" customHeight="1" x14ac:dyDescent="0.2">
      <c r="A83" s="43">
        <v>15</v>
      </c>
      <c r="B83" s="43"/>
      <c r="C83" s="43"/>
      <c r="D83" s="43"/>
      <c r="E83" s="43"/>
      <c r="F83" s="43"/>
      <c r="G83" s="85" t="s">
        <v>99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97</v>
      </c>
      <c r="AA83" s="72"/>
      <c r="AB83" s="72"/>
      <c r="AC83" s="72"/>
      <c r="AD83" s="72"/>
      <c r="AE83" s="85" t="s">
        <v>100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16</v>
      </c>
      <c r="B84" s="43"/>
      <c r="C84" s="43"/>
      <c r="D84" s="43"/>
      <c r="E84" s="43"/>
      <c r="F84" s="43"/>
      <c r="G84" s="85" t="s">
        <v>101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97</v>
      </c>
      <c r="AA84" s="72"/>
      <c r="AB84" s="72"/>
      <c r="AC84" s="72"/>
      <c r="AD84" s="72"/>
      <c r="AE84" s="85" t="s">
        <v>102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100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6" t="s">
        <v>111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113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113" t="s">
        <v>110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6" t="s">
        <v>112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2" t="s">
        <v>114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8">
        <v>44629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5:C56"/>
    <mergeCell ref="D57:AA57"/>
    <mergeCell ref="AB57:AI57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2" priority="44" stopIfTrue="1" operator="equal">
      <formula>$G64</formula>
    </cfRule>
  </conditionalFormatting>
  <conditionalFormatting sqref="D49">
    <cfRule type="cellIs" dxfId="41" priority="45" stopIfTrue="1" operator="equal">
      <formula>$D48</formula>
    </cfRule>
  </conditionalFormatting>
  <conditionalFormatting sqref="A65:F65">
    <cfRule type="cellIs" dxfId="40" priority="46" stopIfTrue="1" operator="equal">
      <formula>0</formula>
    </cfRule>
  </conditionalFormatting>
  <conditionalFormatting sqref="D50">
    <cfRule type="cellIs" dxfId="39" priority="43" stopIfTrue="1" operator="equal">
      <formula>$D49</formula>
    </cfRule>
  </conditionalFormatting>
  <conditionalFormatting sqref="D51">
    <cfRule type="cellIs" dxfId="38" priority="42" stopIfTrue="1" operator="equal">
      <formula>$D50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2022-03-09T10:21:34Z</dcterms:modified>
</cp:coreProperties>
</file>