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7520" sheetId="2" r:id="rId1"/>
  </sheets>
  <definedNames>
    <definedName name="_xlnm.Print_Area" localSheetId="0">КПК0617520!$A$1:$BM$91</definedName>
  </definedNames>
  <calcPr calcId="144525" refMode="R1C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<sst xmlns="http://schemas.openxmlformats.org/spreadsheetml/2006/main" count="150" uniqueCount="113">
  <si>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</si>
  <si>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</si>
  <si>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</si>
  <si>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</si>
  <si>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</si>
  <si>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</si>
  <si>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</si>
  <si>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</si>
  <si>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</si>
  <si>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</si>
  <si>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</si>
  <si>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</si>
  <si>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</si>
  <si>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</si>
  <si>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</si>
  <si>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</si>
  <si>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</si>
  <si>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</si>
  <si>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</si>
  <si>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</si>
  <si>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</si>
  <si>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</si>
  <si>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</si>
  <si>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</si>
  <si>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</si>
  <si>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</si>
  <si>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</si>
  <si>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</si>
  <si>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</si>
  <si>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</si>
  <si>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</si>
  <si>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</si>
  <si>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</si>
  <si>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</si>
  <si>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</si>
  <si>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</si>
  <si>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</si>
  <si>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</si>
  <si>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</si>
  <si>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</si>
  <si>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</si>
  <si>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</si>
  <si>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</si>
  <si>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</si>
  <si>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</si>
  <si>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</si>
  <si>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</si>
  <si>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</si>
  <si>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</si>
  <si>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</si>
  <si>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</si>
  <si>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</si>
  <si>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</si>
  <si>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</si>
  <si>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</si>
  <si>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</si>
  <si>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</si>
  <si>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</si>
  <si>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</si>
  <si>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</si>
  <si>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</si>
  <si>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</si>
  <si>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</si>
  <si>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</si>
  <si>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</si>
  <si>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</si>
  <si>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закладів освіти</t>
  </si>
  <si>
    <t>Забезпечення виконання програми інформатизації Ніжинської гімназії №2</t>
  </si>
  <si>
    <t>Придбання обладнання та предметів довгострокового користування для Ніжинської гімназії №2</t>
  </si>
  <si>
    <t>УСЬОГО</t>
  </si>
  <si>
    <t>Програма реалізації громадського бюджету (бюджету участі) Ніжинської терторіальної громади на 2022-2026 роки "Роболабораторія у Ніжинської гімназії №2"</t>
  </si>
  <si>
    <t>Програма інформатизації діяльності Управління освіти Ніжинської міської ради Чернігівської області</t>
  </si>
  <si>
    <t>затрат</t>
  </si>
  <si>
    <t>Z1</t>
  </si>
  <si>
    <t>обсяг видатків на придбання комп’ютерної техніки, мережевого обладнання, оргтехніки, комплектуючих та інше</t>
  </si>
  <si>
    <t>грн.</t>
  </si>
  <si>
    <t>кошторисні призначення</t>
  </si>
  <si>
    <t>обсяг видатків на оплату послуг для виконання програми інформатизації</t>
  </si>
  <si>
    <t>продукту</t>
  </si>
  <si>
    <t>кількість комп’ютерної техніки, мережевого обладнання, оргтехніки, комплектуючих та інше (КЕКВ 2210,3110)</t>
  </si>
  <si>
    <t>од.</t>
  </si>
  <si>
    <t>внутрішній облік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</si>
  <si>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</si>
  <si>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</si>
  <si>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</si>
  <si>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</si>
  <si>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</si>
  <si>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розрахунок (обсяг видатків/середню вартість послуг на виконання програми інформатизації)</t>
  </si>
  <si>
    <t>якості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</si>
  <si>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</si>
  <si>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відс.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</si>
  <si>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</si>
  <si>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"Про державний бюджет України на 2022 рік", "Про освіту", Закон України "Про Національну програму інформатизації" від 04.02.1998 р. №74/98-ВР (зі змінами), "Про інформатизацію" від 02.10.1992 р.N 2657-XII, 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21.12.2021р. №6-18/2021, Рішення Ніжинської міської ради VIII скликання від 21.12.2021р. №7-18/2021,Рішення Ніжинської міської ради VIII скликання від 20.01.2022р. №1-19/2022,Рішення Ніжинської міської ради VIIІ скликання від 24.02.2022 року №6-20/2022 «Про бюджет Ніжинської міської територіальної громади на 2022 рік»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</si>
  <si>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</si>
  <si>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0600000</t>
  </si>
  <si>
    <t>09.03.2022</t>
  </si>
  <si>
    <t>58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</si>
  <si>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</si>
  <si>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</si>
  <si>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</si>
  <si>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</si>
  <si>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</si>
  <si>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</si>
  <si>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</si>
  <si>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</si>
  <si>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</si>
  <si>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</si>
  <si>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</si>
  <si>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0617520</t>
  </si>
  <si>
    <t>Реалізація Національної програми інформатизації</t>
  </si>
  <si>
    <t>0610000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</si>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</sst>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1401500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1170000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231500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5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1035800</v>
      </c>
      <c r="AD49" s="53"/>
      <c r="AE49" s="53"/>
      <c r="AF49" s="53"/>
      <c r="AG49" s="53"/>
      <c r="AH49" s="53"/>
      <c r="AI49" s="53"/>
      <c r="AJ49" s="53"/>
      <c r="AK49" s="53">
        <v>156500</v>
      </c>
      <c r="AL49" s="53"/>
      <c r="AM49" s="53"/>
      <c r="AN49" s="53"/>
      <c r="AO49" s="53"/>
      <c r="AP49" s="53"/>
      <c r="AQ49" s="53"/>
      <c r="AR49" s="53"/>
      <c r="AS49" s="53">
        <f>AC49+AK49</f>
        <v>1192300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134200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134200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75000</v>
      </c>
      <c r="AL51" s="53"/>
      <c r="AM51" s="53"/>
      <c r="AN51" s="53"/>
      <c r="AO51" s="53"/>
      <c r="AP51" s="53"/>
      <c r="AQ51" s="53"/>
      <c r="AR51" s="53"/>
      <c r="AS51" s="53">
        <f>AC51+AK51</f>
        <v>75000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1170000</v>
      </c>
      <c r="AD52" s="92"/>
      <c r="AE52" s="92"/>
      <c r="AF52" s="92"/>
      <c r="AG52" s="92"/>
      <c r="AH52" s="92"/>
      <c r="AI52" s="92"/>
      <c r="AJ52" s="92"/>
      <c r="AK52" s="92">
        <v>231500</v>
      </c>
      <c r="AL52" s="92"/>
      <c r="AM52" s="92"/>
      <c r="AN52" s="92"/>
      <c r="AO52" s="92"/>
      <c r="AP52" s="92"/>
      <c r="AQ52" s="92"/>
      <c r="AR52" s="92"/>
      <c r="AS52" s="92">
        <f>AC52+AK52</f>
        <v>1401500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106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8.25" customHeight="1" x14ac:dyDescent="0.2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150000</v>
      </c>
      <c r="AC60" s="53"/>
      <c r="AD60" s="53"/>
      <c r="AE60" s="53"/>
      <c r="AF60" s="53"/>
      <c r="AG60" s="53"/>
      <c r="AH60" s="53"/>
      <c r="AI60" s="53"/>
      <c r="AJ60" s="53">
        <v>75000</v>
      </c>
      <c r="AK60" s="53"/>
      <c r="AL60" s="53"/>
      <c r="AM60" s="53"/>
      <c r="AN60" s="53"/>
      <c r="AO60" s="53"/>
      <c r="AP60" s="53"/>
      <c r="AQ60" s="53"/>
      <c r="AR60" s="53">
        <f>AB60+AJ60</f>
        <v>225000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 x14ac:dyDescent="0.2">
      <c r="A61" s="43">
        <v>2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1020000</v>
      </c>
      <c r="AC61" s="53"/>
      <c r="AD61" s="53"/>
      <c r="AE61" s="53"/>
      <c r="AF61" s="53"/>
      <c r="AG61" s="53"/>
      <c r="AH61" s="53"/>
      <c r="AI61" s="53"/>
      <c r="AJ61" s="53">
        <v>156500</v>
      </c>
      <c r="AK61" s="53"/>
      <c r="AL61" s="53"/>
      <c r="AM61" s="53"/>
      <c r="AN61" s="53"/>
      <c r="AO61" s="53"/>
      <c r="AP61" s="53"/>
      <c r="AQ61" s="53"/>
      <c r="AR61" s="53">
        <f>AB61+AJ61</f>
        <v>1176500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1170000</v>
      </c>
      <c r="AC62" s="92"/>
      <c r="AD62" s="92"/>
      <c r="AE62" s="92"/>
      <c r="AF62" s="92"/>
      <c r="AG62" s="92"/>
      <c r="AH62" s="92"/>
      <c r="AI62" s="92"/>
      <c r="AJ62" s="92">
        <v>231500</v>
      </c>
      <c r="AK62" s="92"/>
      <c r="AL62" s="92"/>
      <c r="AM62" s="92"/>
      <c r="AN62" s="92"/>
      <c r="AO62" s="92"/>
      <c r="AP62" s="92"/>
      <c r="AQ62" s="92"/>
      <c r="AR62" s="92">
        <f>AB62+AJ62</f>
        <v>1401500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73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 x14ac:dyDescent="0.2">
      <c r="A69" s="43">
        <v>1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320000</v>
      </c>
      <c r="AP69" s="53"/>
      <c r="AQ69" s="53"/>
      <c r="AR69" s="53"/>
      <c r="AS69" s="53"/>
      <c r="AT69" s="53"/>
      <c r="AU69" s="53"/>
      <c r="AV69" s="53"/>
      <c r="AW69" s="53">
        <v>231500</v>
      </c>
      <c r="AX69" s="53"/>
      <c r="AY69" s="53"/>
      <c r="AZ69" s="53"/>
      <c r="BA69" s="53"/>
      <c r="BB69" s="53"/>
      <c r="BC69" s="53"/>
      <c r="BD69" s="53"/>
      <c r="BE69" s="53">
        <v>551500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2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850000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850000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3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30</v>
      </c>
      <c r="AP72" s="53"/>
      <c r="AQ72" s="53"/>
      <c r="AR72" s="53"/>
      <c r="AS72" s="53"/>
      <c r="AT72" s="53"/>
      <c r="AU72" s="53"/>
      <c r="AV72" s="53"/>
      <c r="AW72" s="53">
        <v>8</v>
      </c>
      <c r="AX72" s="53"/>
      <c r="AY72" s="53"/>
      <c r="AZ72" s="53"/>
      <c r="BA72" s="53"/>
      <c r="BB72" s="53"/>
      <c r="BC72" s="53"/>
      <c r="BD72" s="53"/>
      <c r="BE72" s="53">
        <v>38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4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80</v>
      </c>
      <c r="AA73" s="71"/>
      <c r="AB73" s="71"/>
      <c r="AC73" s="71"/>
      <c r="AD73" s="71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505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505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76.5" customHeight="1" x14ac:dyDescent="0.2">
      <c r="A75" s="43">
        <v>5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75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10666.67</v>
      </c>
      <c r="AP75" s="53"/>
      <c r="AQ75" s="53"/>
      <c r="AR75" s="53"/>
      <c r="AS75" s="53"/>
      <c r="AT75" s="53"/>
      <c r="AU75" s="53"/>
      <c r="AV75" s="53"/>
      <c r="AW75" s="53">
        <v>28937.5</v>
      </c>
      <c r="AX75" s="53"/>
      <c r="AY75" s="53"/>
      <c r="AZ75" s="53"/>
      <c r="BA75" s="53"/>
      <c r="BB75" s="53"/>
      <c r="BC75" s="53"/>
      <c r="BD75" s="53"/>
      <c r="BE75" s="53">
        <v>39604.17</v>
      </c>
      <c r="BF75" s="53"/>
      <c r="BG75" s="53"/>
      <c r="BH75" s="53"/>
      <c r="BI75" s="53"/>
      <c r="BJ75" s="53"/>
      <c r="BK75" s="53"/>
      <c r="BL75" s="53"/>
    </row>
    <row r="76" spans="1:79" ht="51" customHeight="1" x14ac:dyDescent="0.2">
      <c r="A76" s="43">
        <v>6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75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1683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1683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38.25" customHeight="1" x14ac:dyDescent="0.2">
      <c r="A78" s="43">
        <v>7</v>
      </c>
      <c r="B78" s="43"/>
      <c r="C78" s="43"/>
      <c r="D78" s="43"/>
      <c r="E78" s="43"/>
      <c r="F78" s="43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90</v>
      </c>
      <c r="AA78" s="71"/>
      <c r="AB78" s="71"/>
      <c r="AC78" s="71"/>
      <c r="AD78" s="71"/>
      <c r="AE78" s="83" t="s">
        <v>91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v>200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2" t="s">
        <v>100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102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0" t="s">
        <v>3</v>
      </c>
      <c r="B83" s="70"/>
      <c r="C83" s="70"/>
      <c r="D83" s="70"/>
      <c r="E83" s="70"/>
      <c r="F83" s="70"/>
    </row>
    <row r="84" spans="1:59" ht="13.15" customHeight="1" x14ac:dyDescent="0.2">
      <c r="A84" s="109" t="s">
        <v>99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2" t="s">
        <v>101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103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14">
        <v>44629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5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1:BG81"/>
    <mergeCell ref="A83:F83"/>
    <mergeCell ref="A68:F68"/>
    <mergeCell ref="Z68:AD68"/>
    <mergeCell ref="AE68:AN68"/>
    <mergeCell ref="A81:V81"/>
    <mergeCell ref="W81:AM81"/>
    <mergeCell ref="W82:AM82"/>
    <mergeCell ref="BE65:BL65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25" priority="27" stopIfTrue="1" operator="equal">
      <formula>$G67</formula>
    </cfRule>
  </conditionalFormatting>
  <conditionalFormatting sqref="D49">
    <cfRule type="cellIs" dxfId="24" priority="28" stopIfTrue="1" operator="equal">
      <formula>$D48</formula>
    </cfRule>
  </conditionalFormatting>
  <conditionalFormatting sqref="A68:F68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2022-03-09T10:25:47Z</dcterms:modified>
</cp:coreProperties>
</file>