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70" sheetId="2" r:id="rId1"/>
  </sheets>
  <definedNames>
    <definedName name="_xlnm.Print_Area" localSheetId="0">КПК1217670!$A$1:$BM$89</definedName>
  </definedNames>
  <calcPr calcId="125725" refMode="R1C1"/>
</workbook>
</file>

<file path=xl/calcChain.xml><?xml version="1.0" encoding="utf-8"?>
<calcChain xmlns="http://schemas.openxmlformats.org/spreadsheetml/2006/main">
  <c r="AR62" i="2"/>
  <c r="AR61"/>
  <c r="AS53"/>
  <c r="AS52"/>
  <c r="AS51"/>
  <c r="AS50"/>
  <c r="AS49"/>
</calcChain>
</file>

<file path=xl/sharedStrings.xml><?xml version="1.0" encoding="utf-8"?>
<sst xmlns="http://schemas.openxmlformats.org/spreadsheetml/2006/main" count="146" uniqueCount="110">
  <si>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</si>
  <si>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</si>
  <si>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</si>
  <si>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</si>
  <si>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</si>
  <si>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</si>
  <si>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</si>
  <si>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</si>
  <si>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</si>
  <si>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</si>
  <si>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</si>
  <si>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</si>
  <si>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</si>
  <si>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</si>
  <si>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</si>
  <si>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</si>
  <si>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</si>
  <si>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</si>
  <si>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</si>
  <si>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</si>
  <si>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</si>
  <si>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</si>
  <si>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</si>
  <si>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</si>
  <si>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</si>
  <si>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</si>
  <si>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</si>
  <si>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</si>
  <si>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</si>
  <si>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</si>
  <si>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</si>
  <si>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</si>
  <si>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</si>
  <si>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</si>
  <si>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</si>
  <si>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</si>
  <si>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</si>
  <si>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</si>
  <si>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</si>
  <si>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</si>
  <si>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</si>
  <si>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</si>
  <si>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</si>
  <si>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</si>
  <si>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</si>
  <si>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</si>
  <si>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</si>
  <si>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</si>
  <si>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</si>
  <si>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</si>
  <si>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</si>
  <si>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</si>
  <si>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</si>
  <si>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</si>
  <si>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</si>
  <si>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</si>
  <si>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</si>
  <si>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</si>
  <si>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</si>
  <si>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</si>
  <si>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</si>
  <si>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</si>
  <si>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</si>
  <si>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</si>
  <si>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безперебійної та ефективної діяльності комунальних підприємств</t>
  </si>
  <si>
    <t>Оновлення матеріально-технічної бази комунальним підприємствам</t>
  </si>
  <si>
    <t>Оновлення матеріально-технічної бази комунальних підприємств КП Відділ архітектурно-технічного планування та проектування</t>
  </si>
  <si>
    <t>Оновлення матеріально-технічної бази комунальному підприємству "НУВКГ"</t>
  </si>
  <si>
    <t>Оновлення матеріально-технічної бази комунальному підприємству «Виробниче управління комунального господарства»</t>
  </si>
  <si>
    <t>Оновлення матеріально-технічної бази комунальному підприємству КП КК"Північна"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</si>
  <si>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</si>
  <si>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</si>
  <si>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</si>
  <si>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Z1</t>
  </si>
  <si>
    <t>Обсяг видатків КП "ВУКГ"</t>
  </si>
  <si>
    <t>тис.грн.</t>
  </si>
  <si>
    <t>Кошторис, рішення Ніжинської міської ради</t>
  </si>
  <si>
    <t>Обсяг видатків КП "НУВКГ"</t>
  </si>
  <si>
    <t>ефективності</t>
  </si>
  <si>
    <t>середня сума підтримки одного комунального підприємства КП ВУКГ</t>
  </si>
  <si>
    <t>розрахунок ( обсяг видатків/ кількість підприємств )</t>
  </si>
  <si>
    <t>середня сума підтримки одного комунального підприємства КП "НУВКГ"</t>
  </si>
  <si>
    <t>якості</t>
  </si>
  <si>
    <t>темп зростання підтримки КП ВУКГ у порівнянні з попереднім роком</t>
  </si>
  <si>
    <t>відс.</t>
  </si>
  <si>
    <t>розрахунок ( обсяг видатків у поточному році/ обсяг видатків у попередньому році 1400/3047,75)*100</t>
  </si>
  <si>
    <t>темп зростання підтримки КП НУВКГ у порівнянні з попереднім роком</t>
  </si>
  <si>
    <t>розрахунок ( обсяг видатків у поточному році/ обсяг видатків у попередньому році 3076,49/2960*100)*100</t>
  </si>
  <si>
    <t>- Конституція України;  Бюджетний кодекс України;  Закон України "Про  місцеве      самоврядування",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рішення  Ніжинської міської ради VIІI скликання № 7-18/2021  від 21.12.2021 року « Про бюджет Ніжинської міської територіальної громади на 2022 рік »,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».</t>
  </si>
  <si>
    <t>Підтримка підприємств комунальної форми  власності</t>
  </si>
  <si>
    <t>1200000</t>
  </si>
  <si>
    <t>09.03.2022</t>
  </si>
  <si>
    <t>3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</si>
  <si>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</si>
  <si>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</si>
  <si>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</si>
  <si>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</si>
  <si>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</si>
  <si>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</si>
  <si>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</si>
  <si>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</si>
  <si>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</si>
  <si>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</si>
  <si>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</si>
  <si>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1217670</t>
  </si>
  <si>
    <t>Внески до статутного капіталу суб`єктів господарювання</t>
  </si>
  <si>
    <t>Управлiння житлово-комунального господарства та будiвництва Нiжинської мiської ради</t>
  </si>
  <si>
    <t>1210000</t>
  </si>
  <si>
    <t>7670</t>
  </si>
  <si>
    <t>0490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</si>
</sst>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9"/>
  <sheetViews>
    <sheetView tabSelected="1" topLeftCell="A16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91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2.2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90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100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100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104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108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109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4476487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4476487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6" customHeight="1">
      <c r="A26" s="105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3076487</v>
      </c>
      <c r="AL50" s="53"/>
      <c r="AM50" s="53"/>
      <c r="AN50" s="53"/>
      <c r="AO50" s="53"/>
      <c r="AP50" s="53"/>
      <c r="AQ50" s="53"/>
      <c r="AR50" s="53"/>
      <c r="AS50" s="53">
        <f>AC50+AK50</f>
        <v>3076487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1400000</v>
      </c>
      <c r="AL51" s="53"/>
      <c r="AM51" s="53"/>
      <c r="AN51" s="53"/>
      <c r="AO51" s="53"/>
      <c r="AP51" s="53"/>
      <c r="AQ51" s="53"/>
      <c r="AR51" s="53"/>
      <c r="AS51" s="53">
        <f>AC51+AK51</f>
        <v>1400000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>
      <c r="A52" s="43">
        <v>4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8"/>
      <c r="B53" s="88"/>
      <c r="C53" s="88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0</v>
      </c>
      <c r="AD53" s="92"/>
      <c r="AE53" s="92"/>
      <c r="AF53" s="92"/>
      <c r="AG53" s="92"/>
      <c r="AH53" s="92"/>
      <c r="AI53" s="92"/>
      <c r="AJ53" s="92"/>
      <c r="AK53" s="92">
        <v>4476487</v>
      </c>
      <c r="AL53" s="92"/>
      <c r="AM53" s="92"/>
      <c r="AN53" s="92"/>
      <c r="AO53" s="92"/>
      <c r="AP53" s="92"/>
      <c r="AQ53" s="92"/>
      <c r="AR53" s="92"/>
      <c r="AS53" s="92">
        <f>AC53+AK53</f>
        <v>4476487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>
      <c r="A55" s="56" t="s">
        <v>42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ht="15" customHeight="1">
      <c r="A56" s="48" t="s">
        <v>102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8" t="s">
        <v>28</v>
      </c>
      <c r="B57" s="38"/>
      <c r="C57" s="38"/>
      <c r="D57" s="59" t="s">
        <v>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>
      <c r="A58" s="38"/>
      <c r="B58" s="38"/>
      <c r="C58" s="38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>
      <c r="A60" s="43" t="s">
        <v>6</v>
      </c>
      <c r="B60" s="43"/>
      <c r="C60" s="43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ht="25.5" customHeight="1">
      <c r="A61" s="43">
        <v>1</v>
      </c>
      <c r="B61" s="43"/>
      <c r="C61" s="43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0</v>
      </c>
      <c r="AC61" s="53"/>
      <c r="AD61" s="53"/>
      <c r="AE61" s="53"/>
      <c r="AF61" s="53"/>
      <c r="AG61" s="53"/>
      <c r="AH61" s="53"/>
      <c r="AI61" s="53"/>
      <c r="AJ61" s="53">
        <v>4476487</v>
      </c>
      <c r="AK61" s="53"/>
      <c r="AL61" s="53"/>
      <c r="AM61" s="53"/>
      <c r="AN61" s="53"/>
      <c r="AO61" s="53"/>
      <c r="AP61" s="53"/>
      <c r="AQ61" s="53"/>
      <c r="AR61" s="53">
        <f>AB61+AJ61</f>
        <v>4476487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0</v>
      </c>
      <c r="AC62" s="92"/>
      <c r="AD62" s="92"/>
      <c r="AE62" s="92"/>
      <c r="AF62" s="92"/>
      <c r="AG62" s="92"/>
      <c r="AH62" s="92"/>
      <c r="AI62" s="92"/>
      <c r="AJ62" s="92">
        <v>4476487</v>
      </c>
      <c r="AK62" s="92"/>
      <c r="AL62" s="92"/>
      <c r="AM62" s="92"/>
      <c r="AN62" s="92"/>
      <c r="AO62" s="92"/>
      <c r="AP62" s="92"/>
      <c r="AQ62" s="92"/>
      <c r="AR62" s="92">
        <f>AB62+AJ62</f>
        <v>4476487</v>
      </c>
      <c r="AS62" s="92"/>
      <c r="AT62" s="92"/>
      <c r="AU62" s="92"/>
      <c r="AV62" s="92"/>
      <c r="AW62" s="92"/>
      <c r="AX62" s="92"/>
      <c r="AY62" s="92"/>
    </row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73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25.5" customHeight="1">
      <c r="A69" s="43">
        <v>1</v>
      </c>
      <c r="B69" s="43"/>
      <c r="C69" s="43"/>
      <c r="D69" s="43"/>
      <c r="E69" s="43"/>
      <c r="F69" s="43"/>
      <c r="G69" s="83" t="s">
        <v>74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75</v>
      </c>
      <c r="AA69" s="71"/>
      <c r="AB69" s="71"/>
      <c r="AC69" s="71"/>
      <c r="AD69" s="71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1400</v>
      </c>
      <c r="AX69" s="53"/>
      <c r="AY69" s="53"/>
      <c r="AZ69" s="53"/>
      <c r="BA69" s="53"/>
      <c r="BB69" s="53"/>
      <c r="BC69" s="53"/>
      <c r="BD69" s="53"/>
      <c r="BE69" s="53">
        <v>1400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43">
        <v>2</v>
      </c>
      <c r="B70" s="43"/>
      <c r="C70" s="43"/>
      <c r="D70" s="43"/>
      <c r="E70" s="43"/>
      <c r="F70" s="43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75</v>
      </c>
      <c r="AA70" s="71"/>
      <c r="AB70" s="71"/>
      <c r="AC70" s="71"/>
      <c r="AD70" s="71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3076.49</v>
      </c>
      <c r="AX70" s="53"/>
      <c r="AY70" s="53"/>
      <c r="AZ70" s="53"/>
      <c r="BA70" s="53"/>
      <c r="BB70" s="53"/>
      <c r="BC70" s="53"/>
      <c r="BD70" s="53"/>
      <c r="BE70" s="53">
        <v>3076.49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43">
        <v>3</v>
      </c>
      <c r="B72" s="43"/>
      <c r="C72" s="43"/>
      <c r="D72" s="43"/>
      <c r="E72" s="43"/>
      <c r="F72" s="43"/>
      <c r="G72" s="83" t="s">
        <v>79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75</v>
      </c>
      <c r="AA72" s="71"/>
      <c r="AB72" s="71"/>
      <c r="AC72" s="71"/>
      <c r="AD72" s="71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1400</v>
      </c>
      <c r="AX72" s="53"/>
      <c r="AY72" s="53"/>
      <c r="AZ72" s="53"/>
      <c r="BA72" s="53"/>
      <c r="BB72" s="53"/>
      <c r="BC72" s="53"/>
      <c r="BD72" s="53"/>
      <c r="BE72" s="53">
        <v>1400</v>
      </c>
      <c r="BF72" s="53"/>
      <c r="BG72" s="53"/>
      <c r="BH72" s="53"/>
      <c r="BI72" s="53"/>
      <c r="BJ72" s="53"/>
      <c r="BK72" s="53"/>
      <c r="BL72" s="53"/>
    </row>
    <row r="73" spans="1:79" ht="25.5" customHeight="1">
      <c r="A73" s="43">
        <v>4</v>
      </c>
      <c r="B73" s="43"/>
      <c r="C73" s="43"/>
      <c r="D73" s="43"/>
      <c r="E73" s="43"/>
      <c r="F73" s="43"/>
      <c r="G73" s="83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75</v>
      </c>
      <c r="AA73" s="71"/>
      <c r="AB73" s="71"/>
      <c r="AC73" s="71"/>
      <c r="AD73" s="71"/>
      <c r="AE73" s="83" t="s">
        <v>80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3076.49</v>
      </c>
      <c r="AX73" s="53"/>
      <c r="AY73" s="53"/>
      <c r="AZ73" s="53"/>
      <c r="BA73" s="53"/>
      <c r="BB73" s="53"/>
      <c r="BC73" s="53"/>
      <c r="BD73" s="53"/>
      <c r="BE73" s="53">
        <v>3076.49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0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51" customHeight="1">
      <c r="A75" s="43">
        <v>5</v>
      </c>
      <c r="B75" s="43"/>
      <c r="C75" s="43"/>
      <c r="D75" s="43"/>
      <c r="E75" s="43"/>
      <c r="F75" s="43"/>
      <c r="G75" s="83" t="s">
        <v>83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84</v>
      </c>
      <c r="AA75" s="71"/>
      <c r="AB75" s="71"/>
      <c r="AC75" s="71"/>
      <c r="AD75" s="71"/>
      <c r="AE75" s="83" t="s">
        <v>85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45.94</v>
      </c>
      <c r="AX75" s="53"/>
      <c r="AY75" s="53"/>
      <c r="AZ75" s="53"/>
      <c r="BA75" s="53"/>
      <c r="BB75" s="53"/>
      <c r="BC75" s="53"/>
      <c r="BD75" s="53"/>
      <c r="BE75" s="53">
        <v>45.94</v>
      </c>
      <c r="BF75" s="53"/>
      <c r="BG75" s="53"/>
      <c r="BH75" s="53"/>
      <c r="BI75" s="53"/>
      <c r="BJ75" s="53"/>
      <c r="BK75" s="53"/>
      <c r="BL75" s="53"/>
    </row>
    <row r="76" spans="1:79" ht="51" customHeight="1">
      <c r="A76" s="43">
        <v>6</v>
      </c>
      <c r="B76" s="43"/>
      <c r="C76" s="43"/>
      <c r="D76" s="43"/>
      <c r="E76" s="43"/>
      <c r="F76" s="43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84</v>
      </c>
      <c r="AA76" s="71"/>
      <c r="AB76" s="71"/>
      <c r="AC76" s="71"/>
      <c r="AD76" s="71"/>
      <c r="AE76" s="83" t="s">
        <v>87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103.94</v>
      </c>
      <c r="AX76" s="53"/>
      <c r="AY76" s="53"/>
      <c r="AZ76" s="53"/>
      <c r="BA76" s="53"/>
      <c r="BB76" s="53"/>
      <c r="BC76" s="53"/>
      <c r="BD76" s="53"/>
      <c r="BE76" s="53">
        <v>103.94</v>
      </c>
      <c r="BF76" s="53"/>
      <c r="BG76" s="53"/>
      <c r="BH76" s="53"/>
      <c r="BI76" s="53"/>
      <c r="BJ76" s="53"/>
      <c r="BK76" s="53"/>
      <c r="BL76" s="53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12" t="s">
        <v>96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08" t="s">
        <v>98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79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>
      <c r="A81" s="70" t="s">
        <v>3</v>
      </c>
      <c r="B81" s="70"/>
      <c r="C81" s="70"/>
      <c r="D81" s="70"/>
      <c r="E81" s="70"/>
      <c r="F81" s="70"/>
    </row>
    <row r="82" spans="1:59" ht="13.15" customHeight="1">
      <c r="A82" s="109" t="s">
        <v>95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2" t="s">
        <v>97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08" t="s">
        <v>99</v>
      </c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</row>
    <row r="86" spans="1:59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>
      <c r="A87" s="114">
        <v>44629</v>
      </c>
      <c r="B87" s="46"/>
      <c r="C87" s="46"/>
      <c r="D87" s="46"/>
      <c r="E87" s="46"/>
      <c r="F87" s="46"/>
      <c r="G87" s="46"/>
      <c r="H87" s="46"/>
    </row>
    <row r="88" spans="1:59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1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BE68:BL68"/>
    <mergeCell ref="AO67:AV67"/>
    <mergeCell ref="AW67:BD67"/>
    <mergeCell ref="BE67:BL67"/>
    <mergeCell ref="AW68:BD68"/>
    <mergeCell ref="AO68:AV6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61:C61"/>
    <mergeCell ref="D61:AA61"/>
    <mergeCell ref="AB61:AI61"/>
    <mergeCell ref="AJ61:AQ61"/>
    <mergeCell ref="AR61:AY61"/>
    <mergeCell ref="Z65:AD65"/>
    <mergeCell ref="G65:Y65"/>
    <mergeCell ref="AW65:BD65"/>
    <mergeCell ref="AO79:BG79"/>
    <mergeCell ref="A81:F81"/>
    <mergeCell ref="A68:F68"/>
    <mergeCell ref="Z68:AD68"/>
    <mergeCell ref="AE68:AN68"/>
    <mergeCell ref="A79:V79"/>
    <mergeCell ref="W79:AM79"/>
    <mergeCell ref="W80:AM80"/>
    <mergeCell ref="BE65:BL65"/>
    <mergeCell ref="AO80:BG80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7:C58"/>
    <mergeCell ref="D59:AA59"/>
    <mergeCell ref="AB59:AI59"/>
    <mergeCell ref="W86:AM86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H68:L68 H71:L71 H74:L74 G68:G76">
    <cfRule type="cellIs" dxfId="2" priority="1" stopIfTrue="1" operator="equal">
      <formula>$G67</formula>
    </cfRule>
  </conditionalFormatting>
  <conditionalFormatting sqref="D49:D53 D53:I53">
    <cfRule type="cellIs" dxfId="1" priority="2" stopIfTrue="1" operator="equal">
      <formula>$D48</formula>
    </cfRule>
  </conditionalFormatting>
  <conditionalFormatting sqref="A68:F76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КПК1217670</vt:lpstr>
      <vt:lpstr>КПК1217670!Область_печати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2022-03-09T09:35:32Z</cp:lastPrinted>
  <dcterms:created xsi:type="dcterms:W3CDTF">2016-08-15T09:54:21Z</dcterms:created>
  <dcterms:modified xsi:type="dcterms:W3CDTF">2022-03-09T09:35:45Z</dcterms:modified>
</cp:coreProperties>
</file>