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760"/>
  </bookViews>
  <sheets>
    <sheet name="КПК1010160" sheetId="1" r:id="rId1"/>
  </sheets>
  <definedNames>
    <definedName name="_xlnm.Print_Area" localSheetId="0">КПК1010160!$A$1:$BQ$108</definedName>
  </definedNames>
  <calcPr calcId="144525"/>
</workbook>
</file>

<file path=xl/calcChain.xml><?xml version="1.0" encoding="utf-8"?>
<calcChain xmlns="http://schemas.openxmlformats.org/spreadsheetml/2006/main">
  <c r="BH95" i="1" l="1"/>
  <c r="BC95" i="1"/>
  <c r="BM95" i="1" s="1"/>
  <c r="AX95" i="1"/>
  <c r="AI95" i="1"/>
  <c r="BH94" i="1"/>
  <c r="BC94" i="1"/>
  <c r="BM94" i="1" s="1"/>
  <c r="AX94" i="1"/>
  <c r="AI94" i="1"/>
  <c r="BH91" i="1"/>
  <c r="BC91" i="1"/>
  <c r="BM91" i="1" s="1"/>
  <c r="AX91" i="1"/>
  <c r="AI91" i="1"/>
  <c r="BH89" i="1"/>
  <c r="BC89" i="1"/>
  <c r="BM89" i="1" s="1"/>
  <c r="AX89" i="1"/>
  <c r="AI89" i="1"/>
  <c r="BH87" i="1"/>
  <c r="BC87" i="1"/>
  <c r="BM87" i="1" s="1"/>
  <c r="AX87" i="1"/>
  <c r="AI87" i="1"/>
  <c r="BH85" i="1"/>
  <c r="BC85" i="1"/>
  <c r="BM85" i="1" s="1"/>
  <c r="AX85" i="1"/>
  <c r="AI85" i="1"/>
  <c r="BH82" i="1"/>
  <c r="BC82" i="1"/>
  <c r="BM82" i="1" s="1"/>
  <c r="AX82" i="1"/>
  <c r="AI82" i="1"/>
  <c r="BH80" i="1"/>
  <c r="BC80" i="1"/>
  <c r="BM80" i="1" s="1"/>
  <c r="AX80" i="1"/>
  <c r="AI80" i="1"/>
  <c r="BH78" i="1"/>
  <c r="BC78" i="1"/>
  <c r="BM78" i="1" s="1"/>
  <c r="AX78" i="1"/>
  <c r="AI78" i="1"/>
  <c r="BH76" i="1"/>
  <c r="BC76" i="1"/>
  <c r="BM76" i="1" s="1"/>
  <c r="AX76" i="1"/>
  <c r="AI76" i="1"/>
  <c r="BH74" i="1"/>
  <c r="BC74" i="1"/>
  <c r="BM74" i="1" s="1"/>
  <c r="AX74" i="1"/>
  <c r="AI74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8" i="1"/>
  <c r="BC68" i="1"/>
  <c r="BM68" i="1" s="1"/>
  <c r="AX68" i="1"/>
  <c r="AI68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<sst xmlns="http://schemas.openxmlformats.org/spreadsheetml/2006/main" count="246" uniqueCount="154">
  <si>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</si>
  <si>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</si>
  <si>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</si>
  <si>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</si>
  <si>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</si>
  <si>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</si>
  <si>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</si>
  <si>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</si>
  <si>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</si>
  <si>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</si>
  <si>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</si>
  <si>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</si>
  <si>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</si>
  <si>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</si>
  <si>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</si>
  <si>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</si>
  <si>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</si>
  <si>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</si>
  <si>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</si>
  <si>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</si>
  <si>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</si>
  <si>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</si>
  <si>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</si>
  <si>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</si>
  <si>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</si>
  <si>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</si>
  <si>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</si>
  <si>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</si>
  <si>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</si>
  <si>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</si>
  <si>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</si>
  <si>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</si>
  <si>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</si>
  <si>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</si>
  <si>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</si>
  <si>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</si>
  <si>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</si>
  <si>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</si>
  <si>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</si>
  <si>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</si>
  <si>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</si>
  <si>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</si>
  <si>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</si>
  <si>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</si>
  <si>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</si>
  <si>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</si>
  <si>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</si>
  <si>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</si>
  <si>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</si>
  <si>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</si>
  <si>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</si>
  <si>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</si>
  <si>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</si>
  <si>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</si>
  <si>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</si>
  <si>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</si>
  <si>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</si>
  <si>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</si>
  <si>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</si>
  <si>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</si>
  <si>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</si>
  <si>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</si>
  <si>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</si>
  <si>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</si>
  <si>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</si>
  <si>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</si>
  <si>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</si>
  <si>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</si>
  <si>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C43:BQ43</t>
  </si>
  <si>
    <t>УСЬОГО</t>
  </si>
  <si>
    <t>Міська програма забезпечення пожежної безпеки Ніжинської міської територіальної громади</t>
  </si>
  <si>
    <t>A53:BL53</t>
  </si>
  <si>
    <t>Відхення виникло внаслідок економії.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</si>
  <si>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</si>
  <si>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</si>
  <si>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</si>
  <si>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</si>
  <si>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</si>
  <si>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</si>
  <si>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C64:BQ64</t>
  </si>
  <si>
    <t>в т.ч. посадових осіб місцевого самоврядування</t>
  </si>
  <si>
    <t>C66:BQ66</t>
  </si>
  <si>
    <t>з них - керівників самостійних структурних підрозділів</t>
  </si>
  <si>
    <t>з них - спеціалістів</t>
  </si>
  <si>
    <t>C69:BQ69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</si>
  <si>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</si>
  <si>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</si>
  <si>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</si>
  <si>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</si>
  <si>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</si>
  <si>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продукту</t>
  </si>
  <si>
    <t>кількість отриманих листів, звернень, заяв, скарг</t>
  </si>
  <si>
    <t>книга обліку</t>
  </si>
  <si>
    <t>C75:BQ75</t>
  </si>
  <si>
    <t>кількість виконаних листів, звернень, заяв, скарг</t>
  </si>
  <si>
    <t>C77:BQ77</t>
  </si>
  <si>
    <t>кількість розроблених нормативно-правових актів (рішень виконкому, міської ради)</t>
  </si>
  <si>
    <t>C79:BQ79</t>
  </si>
  <si>
    <t>кількість прийнятих нормативно-правових актів (рішень виконкому, міської ради)</t>
  </si>
  <si>
    <t>C81:BQ81</t>
  </si>
  <si>
    <t>кількість виданих наказів</t>
  </si>
  <si>
    <t>C83:BQ83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</si>
  <si>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</si>
  <si>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</si>
  <si>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</si>
  <si>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C86:BQ86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</si>
  <si>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</si>
  <si>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</si>
  <si>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C88:BQ88</t>
  </si>
  <si>
    <t>кількість виданих наказів на одного працівника</t>
  </si>
  <si>
    <t>кількістьвиданих наказів/кількість штатних одиниць</t>
  </si>
  <si>
    <t>C90:BQ90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</si>
  <si>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</si>
  <si>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</si>
  <si>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</si>
  <si>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C92:BQ92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</si>
  <si>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</si>
  <si>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</si>
  <si>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</si>
  <si>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</si>
  <si>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</si>
  <si>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 прийнятих/кількість розроблених*100</t>
  </si>
  <si>
    <t>C96:BQ96</t>
  </si>
  <si>
    <t>Керівництво і управління у  сфері культури і туризму</t>
  </si>
  <si>
    <t>Бюджетна програма має 1 завдання,  що повністю виконано - опрацьовано 584 листи, звернень, заяв, скарг, розроблено та прийнято 62 нормативно-правових актів, видано 240 наказів   управлінням  культури і туризму. _x000D_
Відхилення  результативних показників виникло   через наявність  вакантних посад, залишок коштів по забезпеченню   виконання наданих законодавством повноважень, який виник в результаті економії коштів, що передбачались на виплату заробітної плати, оплату енергоносіїв.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</si>
  <si>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</si>
  <si>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</si>
  <si>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</si>
  <si>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</si>
  <si>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</si>
  <si>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</si>
  <si>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</si>
  <si>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</si>
  <si>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</si>
  <si>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</si>
  <si>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</si>
  <si>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</si>
  <si>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</si>
  <si>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</si>
  <si>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</si>
  <si>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</si>
  <si>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r>
      <rPr>
        <i/>
        <sz val="10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0"/>
        <rFont val="Times New Roman"/>
        <family val="1"/>
        <charset val="204"/>
      </rPr>
      <t>Збільшення відбулось за рахунок збільшення документації (накази) в порівнянні з плановими показниками.</t>
    </r>
  </si>
  <si>
    <t>По ЗФ відхилення виникло здебільшого за рахунок економії по виплаті зарплати і послуг за енергоносії._x000D_
_x000D_По СФ відхилення виникло внаслідок оплати послуг за екпертну оцінку приміщення, необхідності якої виникла протягом року.</t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</si>
  <si>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Розбіжність виникла внасдідок наявності на кінець року вакантної посади головного спеціаліста.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</si>
  <si>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b/>
        <sz val="12"/>
        <rFont val="Times New Roman"/>
        <family val="1"/>
        <charset val="204"/>
      </rPr>
      <t xml:space="preserve"> Розбіжність виникла внасдідок наявності на кінець року вакантної посади головного спеціаліста.</t>
    </r>
  </si>
  <si>
    <r>
      <t>П</t>
    </r>
    <r>
      <rPr>
        <i/>
        <sz val="12"/>
        <rFont val="Times New Roman"/>
        <family val="1"/>
        <charset val="204"/>
      </rPr>
      <t xml:space="preserve">ояснення щодо причин розбіжностей між фактичними та затвердженими результативними показниками:  </t>
    </r>
    <r>
      <rPr>
        <b/>
        <sz val="12"/>
        <rFont val="Times New Roman"/>
        <family val="1"/>
        <charset val="204"/>
      </rPr>
      <t>Надійшло  листів,звернень, заяв, скарг  більше ніж планувалось.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</si>
  <si>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Було опрацьовано  листів,звернень, заяв, скарг  більше ніж планувалось.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</si>
  <si>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Розроблено нормативно-правових актів більше ніж планувалось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</si>
  <si>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Прийтято нормативно-правових актів більше ніж планувалось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</si>
  <si>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Видано наказів, що регламентують діяльність управління культури і туризму більше ніж планувалось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</si>
  <si>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Збільшення відбулось за рахунок збільшення документації (листи, звернення) в порівнянні з плановими показниками.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</si>
  <si>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Збільшення відбулось за рахунок збільшення документації (нормативно-правові акти) в порівнянні з плановими показниками.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</si>
  <si>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Збільшення витарт на утримання однієї штатної одиниці пояснюється, тим що по управлінню наявна вакантна посада протягом 3-х місяців</t>
    </r>
  </si>
  <si>
    <r>
      <rPr>
        <i/>
        <sz val="12"/>
        <rFont val="Times New Roman"/>
        <family val="1"/>
        <charset val="204"/>
      </rPr>
      <t xml:space="preserve">Аналіз стану виконання результативних показників: </t>
    </r>
    <r>
      <rPr>
        <b/>
        <sz val="12"/>
        <rFont val="Times New Roman"/>
        <family val="1"/>
        <charset val="204"/>
      </rPr>
      <t>В цілому виконання результативних показників за 2021 рік здійснено на рівні планових. Відхилення зумовлене наявністю вакантних посад (п.1 затрат) та  економним  використанням  планових показників (залишок плану)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</si>
</sst>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8"/>
  <sheetViews>
    <sheetView tabSelected="1" view="pageBreakPreview" topLeftCell="A74" zoomScale="60" zoomScaleNormal="90" workbookViewId="0">
      <selection activeCell="Y63" sqref="C63:BQ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0" t="s">
        <v>52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4" ht="9" customHeight="1" x14ac:dyDescent="0.2"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15.75" customHeight="1" x14ac:dyDescent="0.2"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ht="9.75" hidden="1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ht="9.75" hidden="1" customHeigh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8.25" hidden="1" customHeight="1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8.75" x14ac:dyDescent="0.2">
      <c r="A10" s="116" t="s">
        <v>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">
      <c r="A11" s="116" t="s">
        <v>38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 x14ac:dyDescent="0.2">
      <c r="A12" s="116" t="s">
        <v>134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125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0" t="s">
        <v>126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0"/>
      <c r="AU14" s="118" t="s">
        <v>131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0" t="s">
        <v>137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0"/>
      <c r="AU17" s="118" t="s">
        <v>131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8" t="s">
        <v>135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139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140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5" t="s">
        <v>136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4"/>
      <c r="BE20" s="118" t="s">
        <v>132</v>
      </c>
      <c r="BF20" s="119"/>
      <c r="BG20" s="119"/>
      <c r="BH20" s="119"/>
      <c r="BI20" s="119"/>
      <c r="BJ20" s="119"/>
      <c r="BK20" s="119"/>
      <c r="BL20" s="119"/>
    </row>
    <row r="21" spans="1:79" ht="23.25" customHeight="1" x14ac:dyDescent="0.2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3" t="s">
        <v>62</v>
      </c>
      <c r="AB21" s="123"/>
      <c r="AC21" s="123"/>
      <c r="AD21" s="123"/>
      <c r="AE21" s="123"/>
      <c r="AF21" s="123"/>
      <c r="AG21" s="123"/>
      <c r="AH21" s="123"/>
      <c r="AI21" s="123"/>
      <c r="AJ21" s="27"/>
      <c r="AK21" s="124" t="s">
        <v>63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 x14ac:dyDescent="0.2"/>
    <row r="23" spans="1:79" ht="15.75" customHeight="1" x14ac:dyDescent="0.2">
      <c r="A23" s="58" t="s">
        <v>43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5" x14ac:dyDescent="0.2">
      <c r="A24" s="80" t="s">
        <v>3</v>
      </c>
      <c r="B24" s="80"/>
      <c r="C24" s="80"/>
      <c r="D24" s="80"/>
      <c r="E24" s="80"/>
      <c r="F24" s="80"/>
      <c r="G24" s="81" t="s">
        <v>41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hidden="1" customHeight="1" x14ac:dyDescent="0.2">
      <c r="A25" s="61" t="s">
        <v>39</v>
      </c>
      <c r="B25" s="61"/>
      <c r="C25" s="61"/>
      <c r="D25" s="61"/>
      <c r="E25" s="61"/>
      <c r="F25" s="61"/>
      <c r="G25" s="84" t="s">
        <v>16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CA25" s="1" t="s">
        <v>55</v>
      </c>
    </row>
    <row r="26" spans="1:79" ht="12.75" customHeight="1" x14ac:dyDescent="0.2">
      <c r="A26" s="61">
        <v>1</v>
      </c>
      <c r="B26" s="61"/>
      <c r="C26" s="61"/>
      <c r="D26" s="61"/>
      <c r="E26" s="61"/>
      <c r="F26" s="61"/>
      <c r="G26" s="62" t="s">
        <v>66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8" t="s">
        <v>44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95" customHeight="1" x14ac:dyDescent="0.2">
      <c r="A29" s="117" t="s">
        <v>123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8" t="s">
        <v>45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" x14ac:dyDescent="0.2">
      <c r="A32" s="80" t="s">
        <v>3</v>
      </c>
      <c r="B32" s="80"/>
      <c r="C32" s="80"/>
      <c r="D32" s="80"/>
      <c r="E32" s="80"/>
      <c r="F32" s="80"/>
      <c r="G32" s="81" t="s">
        <v>42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80" ht="10.5" hidden="1" customHeight="1" x14ac:dyDescent="0.2">
      <c r="A33" s="61" t="s">
        <v>15</v>
      </c>
      <c r="B33" s="61"/>
      <c r="C33" s="61"/>
      <c r="D33" s="61"/>
      <c r="E33" s="61"/>
      <c r="F33" s="61"/>
      <c r="G33" s="84" t="s">
        <v>16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CA33" s="1" t="s">
        <v>56</v>
      </c>
    </row>
    <row r="34" spans="1:80" ht="12.75" customHeight="1" x14ac:dyDescent="0.2">
      <c r="A34" s="61">
        <v>1</v>
      </c>
      <c r="B34" s="61"/>
      <c r="C34" s="61"/>
      <c r="D34" s="61"/>
      <c r="E34" s="61"/>
      <c r="F34" s="61"/>
      <c r="G34" s="62" t="s">
        <v>67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  <c r="CA34" s="1" t="s">
        <v>54</v>
      </c>
    </row>
    <row r="36" spans="1:80" ht="15.75" customHeight="1" x14ac:dyDescent="0.2">
      <c r="A36" s="58" t="s">
        <v>46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80" ht="15" customHeight="1" x14ac:dyDescent="0.2">
      <c r="A37" s="87" t="s">
        <v>133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</row>
    <row r="38" spans="1:80" ht="37.5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88">
        <v>1</v>
      </c>
      <c r="B40" s="88"/>
      <c r="C40" s="88">
        <v>2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71">
        <v>3</v>
      </c>
      <c r="AB40" s="72"/>
      <c r="AC40" s="72"/>
      <c r="AD40" s="72"/>
      <c r="AE40" s="73"/>
      <c r="AF40" s="71">
        <v>4</v>
      </c>
      <c r="AG40" s="72"/>
      <c r="AH40" s="72"/>
      <c r="AI40" s="72"/>
      <c r="AJ40" s="73"/>
      <c r="AK40" s="71">
        <v>5</v>
      </c>
      <c r="AL40" s="72"/>
      <c r="AM40" s="72"/>
      <c r="AN40" s="72"/>
      <c r="AO40" s="73"/>
      <c r="AP40" s="71">
        <v>6</v>
      </c>
      <c r="AQ40" s="72"/>
      <c r="AR40" s="72"/>
      <c r="AS40" s="72"/>
      <c r="AT40" s="73"/>
      <c r="AU40" s="71">
        <v>7</v>
      </c>
      <c r="AV40" s="72"/>
      <c r="AW40" s="72"/>
      <c r="AX40" s="72"/>
      <c r="AY40" s="73"/>
      <c r="AZ40" s="71">
        <v>8</v>
      </c>
      <c r="BA40" s="72"/>
      <c r="BB40" s="72"/>
      <c r="BC40" s="73"/>
      <c r="BD40" s="71">
        <v>9</v>
      </c>
      <c r="BE40" s="72"/>
      <c r="BF40" s="72"/>
      <c r="BG40" s="72"/>
      <c r="BH40" s="73"/>
      <c r="BI40" s="88">
        <v>10</v>
      </c>
      <c r="BJ40" s="88"/>
      <c r="BK40" s="88"/>
      <c r="BL40" s="88"/>
      <c r="BM40" s="88"/>
      <c r="BN40" s="88">
        <v>11</v>
      </c>
      <c r="BO40" s="88"/>
      <c r="BP40" s="88"/>
      <c r="BQ40" s="88"/>
    </row>
    <row r="41" spans="1:80" ht="15.75" hidden="1" customHeight="1" x14ac:dyDescent="0.2">
      <c r="A41" s="61" t="s">
        <v>15</v>
      </c>
      <c r="B41" s="61"/>
      <c r="C41" s="91" t="s">
        <v>16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  <c r="AA41" s="57" t="s">
        <v>12</v>
      </c>
      <c r="AB41" s="57"/>
      <c r="AC41" s="57"/>
      <c r="AD41" s="57"/>
      <c r="AE41" s="57"/>
      <c r="AF41" s="57" t="s">
        <v>11</v>
      </c>
      <c r="AG41" s="57"/>
      <c r="AH41" s="57"/>
      <c r="AI41" s="57"/>
      <c r="AJ41" s="57"/>
      <c r="AK41" s="75" t="s">
        <v>18</v>
      </c>
      <c r="AL41" s="75"/>
      <c r="AM41" s="75"/>
      <c r="AN41" s="75"/>
      <c r="AO41" s="75"/>
      <c r="AP41" s="57" t="s">
        <v>13</v>
      </c>
      <c r="AQ41" s="57"/>
      <c r="AR41" s="57"/>
      <c r="AS41" s="57"/>
      <c r="AT41" s="57"/>
      <c r="AU41" s="57" t="s">
        <v>14</v>
      </c>
      <c r="AV41" s="57"/>
      <c r="AW41" s="57"/>
      <c r="AX41" s="57"/>
      <c r="AY41" s="57"/>
      <c r="AZ41" s="75" t="s">
        <v>18</v>
      </c>
      <c r="BA41" s="75"/>
      <c r="BB41" s="75"/>
      <c r="BC41" s="75"/>
      <c r="BD41" s="108" t="s">
        <v>34</v>
      </c>
      <c r="BE41" s="108"/>
      <c r="BF41" s="108"/>
      <c r="BG41" s="108"/>
      <c r="BH41" s="108"/>
      <c r="BI41" s="108" t="s">
        <v>34</v>
      </c>
      <c r="BJ41" s="108"/>
      <c r="BK41" s="108"/>
      <c r="BL41" s="108"/>
      <c r="BM41" s="108"/>
      <c r="BN41" s="90" t="s">
        <v>18</v>
      </c>
      <c r="BO41" s="90"/>
      <c r="BP41" s="90"/>
      <c r="BQ41" s="90"/>
      <c r="CA41" s="1" t="s">
        <v>21</v>
      </c>
    </row>
    <row r="42" spans="1:80" ht="31.5" customHeight="1" x14ac:dyDescent="0.2">
      <c r="A42" s="38">
        <v>1</v>
      </c>
      <c r="B42" s="38"/>
      <c r="C42" s="115" t="s">
        <v>67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89">
        <v>2112100</v>
      </c>
      <c r="AB42" s="89"/>
      <c r="AC42" s="89"/>
      <c r="AD42" s="89"/>
      <c r="AE42" s="89"/>
      <c r="AF42" s="89">
        <v>0</v>
      </c>
      <c r="AG42" s="89"/>
      <c r="AH42" s="89"/>
      <c r="AI42" s="89"/>
      <c r="AJ42" s="89"/>
      <c r="AK42" s="89">
        <f>AA42+AF42</f>
        <v>2112100</v>
      </c>
      <c r="AL42" s="89"/>
      <c r="AM42" s="89"/>
      <c r="AN42" s="89"/>
      <c r="AO42" s="89"/>
      <c r="AP42" s="89">
        <v>2104291.02</v>
      </c>
      <c r="AQ42" s="89"/>
      <c r="AR42" s="89"/>
      <c r="AS42" s="89"/>
      <c r="AT42" s="89"/>
      <c r="AU42" s="89">
        <v>4000</v>
      </c>
      <c r="AV42" s="89"/>
      <c r="AW42" s="89"/>
      <c r="AX42" s="89"/>
      <c r="AY42" s="89"/>
      <c r="AZ42" s="89">
        <f>AP42+AU42</f>
        <v>2108291.02</v>
      </c>
      <c r="BA42" s="89"/>
      <c r="BB42" s="89"/>
      <c r="BC42" s="89"/>
      <c r="BD42" s="89">
        <f>AP42-AA42</f>
        <v>-7808.9799999999814</v>
      </c>
      <c r="BE42" s="89"/>
      <c r="BF42" s="89"/>
      <c r="BG42" s="89"/>
      <c r="BH42" s="89"/>
      <c r="BI42" s="89">
        <f>AU42-AF42</f>
        <v>4000</v>
      </c>
      <c r="BJ42" s="89"/>
      <c r="BK42" s="89"/>
      <c r="BL42" s="89"/>
      <c r="BM42" s="89"/>
      <c r="BN42" s="89">
        <f>BD42+BI42</f>
        <v>-3808.9799999999814</v>
      </c>
      <c r="BO42" s="89"/>
      <c r="BP42" s="89"/>
      <c r="BQ42" s="89"/>
      <c r="CA42" s="1" t="s">
        <v>22</v>
      </c>
    </row>
    <row r="43" spans="1:80" ht="35.25" customHeight="1" x14ac:dyDescent="0.2">
      <c r="A43" s="38"/>
      <c r="B43" s="38"/>
      <c r="C43" s="77" t="s">
        <v>142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  <c r="CB43" s="1" t="s">
        <v>68</v>
      </c>
    </row>
    <row r="44" spans="1:80" s="31" customFormat="1" ht="15.75" x14ac:dyDescent="0.2">
      <c r="A44" s="45"/>
      <c r="B44" s="45"/>
      <c r="C44" s="77" t="s">
        <v>69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74">
        <v>2112100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2112100</v>
      </c>
      <c r="AL44" s="74"/>
      <c r="AM44" s="74"/>
      <c r="AN44" s="74"/>
      <c r="AO44" s="74"/>
      <c r="AP44" s="74">
        <v>2104291.02</v>
      </c>
      <c r="AQ44" s="74"/>
      <c r="AR44" s="74"/>
      <c r="AS44" s="74"/>
      <c r="AT44" s="74"/>
      <c r="AU44" s="74">
        <v>4000</v>
      </c>
      <c r="AV44" s="74"/>
      <c r="AW44" s="74"/>
      <c r="AX44" s="74"/>
      <c r="AY44" s="74"/>
      <c r="AZ44" s="74">
        <f>AP44+AU44</f>
        <v>2108291.02</v>
      </c>
      <c r="BA44" s="74"/>
      <c r="BB44" s="74"/>
      <c r="BC44" s="74"/>
      <c r="BD44" s="74">
        <f>AP44-AA44</f>
        <v>-7808.9799999999814</v>
      </c>
      <c r="BE44" s="74"/>
      <c r="BF44" s="74"/>
      <c r="BG44" s="74"/>
      <c r="BH44" s="74"/>
      <c r="BI44" s="74">
        <f>AU44-AF44</f>
        <v>4000</v>
      </c>
      <c r="BJ44" s="74"/>
      <c r="BK44" s="74"/>
      <c r="BL44" s="74"/>
      <c r="BM44" s="74"/>
      <c r="BN44" s="74">
        <f>BD44+BI44</f>
        <v>-3808.9799999999814</v>
      </c>
      <c r="BO44" s="74"/>
      <c r="BP44" s="74"/>
      <c r="BQ44" s="74"/>
    </row>
    <row r="46" spans="1:80" ht="15.75" customHeight="1" x14ac:dyDescent="0.2">
      <c r="A46" s="58" t="s">
        <v>47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80" ht="15" customHeight="1" x14ac:dyDescent="0.2">
      <c r="A47" s="87" t="s">
        <v>133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</row>
    <row r="48" spans="1:80" ht="28.5" customHeight="1" x14ac:dyDescent="0.2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54" t="s">
        <v>2</v>
      </c>
      <c r="AX49" s="55"/>
      <c r="AY49" s="55"/>
      <c r="AZ49" s="55"/>
      <c r="BA49" s="56"/>
      <c r="BB49" s="54" t="s">
        <v>1</v>
      </c>
      <c r="BC49" s="55"/>
      <c r="BD49" s="55"/>
      <c r="BE49" s="55"/>
      <c r="BF49" s="56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6">
        <v>9</v>
      </c>
      <c r="BC50" s="106"/>
      <c r="BD50" s="106"/>
      <c r="BE50" s="106"/>
      <c r="BF50" s="106"/>
      <c r="BG50" s="106">
        <v>10</v>
      </c>
      <c r="BH50" s="106"/>
      <c r="BI50" s="106"/>
      <c r="BJ50" s="106"/>
      <c r="BK50" s="106"/>
      <c r="BL50" s="106"/>
      <c r="BM50" s="6"/>
      <c r="BN50" s="6"/>
      <c r="BO50" s="6"/>
      <c r="BP50" s="6"/>
      <c r="BQ50" s="6"/>
    </row>
    <row r="51" spans="1:80" ht="18" hidden="1" customHeight="1" x14ac:dyDescent="0.2">
      <c r="A51" s="76" t="s">
        <v>16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57" t="s">
        <v>12</v>
      </c>
      <c r="R51" s="57"/>
      <c r="S51" s="57"/>
      <c r="T51" s="57"/>
      <c r="U51" s="57"/>
      <c r="V51" s="57" t="s">
        <v>11</v>
      </c>
      <c r="W51" s="57"/>
      <c r="X51" s="57"/>
      <c r="Y51" s="57"/>
      <c r="Z51" s="57"/>
      <c r="AA51" s="75" t="s">
        <v>18</v>
      </c>
      <c r="AB51" s="90"/>
      <c r="AC51" s="90"/>
      <c r="AD51" s="90"/>
      <c r="AE51" s="90"/>
      <c r="AF51" s="90"/>
      <c r="AG51" s="57" t="s">
        <v>13</v>
      </c>
      <c r="AH51" s="57"/>
      <c r="AI51" s="57"/>
      <c r="AJ51" s="57"/>
      <c r="AK51" s="57"/>
      <c r="AL51" s="57" t="s">
        <v>14</v>
      </c>
      <c r="AM51" s="57"/>
      <c r="AN51" s="57"/>
      <c r="AO51" s="57"/>
      <c r="AP51" s="57"/>
      <c r="AQ51" s="75" t="s">
        <v>18</v>
      </c>
      <c r="AR51" s="90"/>
      <c r="AS51" s="90"/>
      <c r="AT51" s="90"/>
      <c r="AU51" s="90"/>
      <c r="AV51" s="90"/>
      <c r="AW51" s="112" t="s">
        <v>19</v>
      </c>
      <c r="AX51" s="113"/>
      <c r="AY51" s="113"/>
      <c r="AZ51" s="113"/>
      <c r="BA51" s="114"/>
      <c r="BB51" s="112" t="s">
        <v>19</v>
      </c>
      <c r="BC51" s="113"/>
      <c r="BD51" s="113"/>
      <c r="BE51" s="113"/>
      <c r="BF51" s="114"/>
      <c r="BG51" s="90" t="s">
        <v>18</v>
      </c>
      <c r="BH51" s="90"/>
      <c r="BI51" s="90"/>
      <c r="BJ51" s="90"/>
      <c r="BK51" s="90"/>
      <c r="BL51" s="90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105" t="s">
        <v>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98">
        <v>770</v>
      </c>
      <c r="R52" s="98"/>
      <c r="S52" s="98"/>
      <c r="T52" s="98"/>
      <c r="U52" s="98"/>
      <c r="V52" s="98">
        <v>0</v>
      </c>
      <c r="W52" s="98"/>
      <c r="X52" s="98"/>
      <c r="Y52" s="98"/>
      <c r="Z52" s="98"/>
      <c r="AA52" s="98">
        <f>Q52+V52</f>
        <v>770</v>
      </c>
      <c r="AB52" s="98"/>
      <c r="AC52" s="98"/>
      <c r="AD52" s="98"/>
      <c r="AE52" s="98"/>
      <c r="AF52" s="98"/>
      <c r="AG52" s="98">
        <v>706</v>
      </c>
      <c r="AH52" s="98"/>
      <c r="AI52" s="98"/>
      <c r="AJ52" s="98"/>
      <c r="AK52" s="98"/>
      <c r="AL52" s="98">
        <v>0</v>
      </c>
      <c r="AM52" s="98"/>
      <c r="AN52" s="98"/>
      <c r="AO52" s="98"/>
      <c r="AP52" s="98"/>
      <c r="AQ52" s="98">
        <f>AG52+AL52</f>
        <v>706</v>
      </c>
      <c r="AR52" s="98"/>
      <c r="AS52" s="98"/>
      <c r="AT52" s="98"/>
      <c r="AU52" s="98"/>
      <c r="AV52" s="98"/>
      <c r="AW52" s="98">
        <f>AG52-Q52</f>
        <v>-64</v>
      </c>
      <c r="AX52" s="98"/>
      <c r="AY52" s="98"/>
      <c r="AZ52" s="98"/>
      <c r="BA52" s="98"/>
      <c r="BB52" s="99">
        <f>AL52-V52</f>
        <v>0</v>
      </c>
      <c r="BC52" s="99"/>
      <c r="BD52" s="99"/>
      <c r="BE52" s="99"/>
      <c r="BF52" s="99"/>
      <c r="BG52" s="99">
        <f>AW52+BB52</f>
        <v>-64</v>
      </c>
      <c r="BH52" s="99"/>
      <c r="BI52" s="99"/>
      <c r="BJ52" s="99"/>
      <c r="BK52" s="99"/>
      <c r="BL52" s="99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49" t="s">
        <v>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  <c r="BM53" s="8"/>
      <c r="BN53" s="8"/>
      <c r="BO53" s="8"/>
      <c r="BP53" s="8"/>
      <c r="BQ53" s="8"/>
      <c r="CB53" s="1" t="s">
        <v>71</v>
      </c>
    </row>
    <row r="54" spans="1:80" s="31" customFormat="1" ht="15" x14ac:dyDescent="0.2">
      <c r="A54" s="49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52">
        <v>770</v>
      </c>
      <c r="R54" s="52"/>
      <c r="S54" s="52"/>
      <c r="T54" s="52"/>
      <c r="U54" s="52"/>
      <c r="V54" s="52">
        <v>0</v>
      </c>
      <c r="W54" s="52"/>
      <c r="X54" s="52"/>
      <c r="Y54" s="52"/>
      <c r="Z54" s="52"/>
      <c r="AA54" s="52">
        <f>Q54+V54</f>
        <v>770</v>
      </c>
      <c r="AB54" s="52"/>
      <c r="AC54" s="52"/>
      <c r="AD54" s="52"/>
      <c r="AE54" s="52"/>
      <c r="AF54" s="52"/>
      <c r="AG54" s="52">
        <v>706</v>
      </c>
      <c r="AH54" s="52"/>
      <c r="AI54" s="52"/>
      <c r="AJ54" s="52"/>
      <c r="AK54" s="52"/>
      <c r="AL54" s="52">
        <v>0</v>
      </c>
      <c r="AM54" s="52"/>
      <c r="AN54" s="52"/>
      <c r="AO54" s="52"/>
      <c r="AP54" s="52"/>
      <c r="AQ54" s="52">
        <f>AG54+AL54</f>
        <v>706</v>
      </c>
      <c r="AR54" s="52"/>
      <c r="AS54" s="52"/>
      <c r="AT54" s="52"/>
      <c r="AU54" s="52"/>
      <c r="AV54" s="52"/>
      <c r="AW54" s="52">
        <f>AG54-Q54</f>
        <v>-64</v>
      </c>
      <c r="AX54" s="52"/>
      <c r="AY54" s="52"/>
      <c r="AZ54" s="52"/>
      <c r="BA54" s="52"/>
      <c r="BB54" s="53">
        <f>AL54-V54</f>
        <v>0</v>
      </c>
      <c r="BC54" s="53"/>
      <c r="BD54" s="53"/>
      <c r="BE54" s="53"/>
      <c r="BF54" s="53"/>
      <c r="BG54" s="53">
        <f>AW54+BB54</f>
        <v>-64</v>
      </c>
      <c r="BH54" s="53"/>
      <c r="BI54" s="53"/>
      <c r="BJ54" s="53"/>
      <c r="BK54" s="53"/>
      <c r="BL54" s="53"/>
      <c r="BM54" s="32"/>
      <c r="BN54" s="32"/>
      <c r="BO54" s="32"/>
      <c r="BP54" s="32"/>
      <c r="BQ54" s="32"/>
    </row>
    <row r="56" spans="1:80" ht="15.75" customHeight="1" x14ac:dyDescent="0.2">
      <c r="A56" s="58" t="s">
        <v>48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</row>
    <row r="58" spans="1:80" ht="45" customHeight="1" x14ac:dyDescent="0.2">
      <c r="A58" s="65" t="s">
        <v>7</v>
      </c>
      <c r="B58" s="66"/>
      <c r="C58" s="65" t="s">
        <v>6</v>
      </c>
      <c r="D58" s="69"/>
      <c r="E58" s="69"/>
      <c r="F58" s="69"/>
      <c r="G58" s="69"/>
      <c r="H58" s="69"/>
      <c r="I58" s="66"/>
      <c r="J58" s="65" t="s">
        <v>5</v>
      </c>
      <c r="K58" s="69"/>
      <c r="L58" s="69"/>
      <c r="M58" s="69"/>
      <c r="N58" s="66"/>
      <c r="O58" s="65" t="s">
        <v>4</v>
      </c>
      <c r="P58" s="69"/>
      <c r="Q58" s="69"/>
      <c r="R58" s="69"/>
      <c r="S58" s="69"/>
      <c r="T58" s="69"/>
      <c r="U58" s="69"/>
      <c r="V58" s="69"/>
      <c r="W58" s="69"/>
      <c r="X58" s="66"/>
      <c r="Y58" s="38" t="s">
        <v>27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 t="s">
        <v>50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107" t="s">
        <v>0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67"/>
      <c r="B59" s="68"/>
      <c r="C59" s="67"/>
      <c r="D59" s="70"/>
      <c r="E59" s="70"/>
      <c r="F59" s="70"/>
      <c r="G59" s="70"/>
      <c r="H59" s="70"/>
      <c r="I59" s="68"/>
      <c r="J59" s="67"/>
      <c r="K59" s="70"/>
      <c r="L59" s="70"/>
      <c r="M59" s="70"/>
      <c r="N59" s="68"/>
      <c r="O59" s="67"/>
      <c r="P59" s="70"/>
      <c r="Q59" s="70"/>
      <c r="R59" s="70"/>
      <c r="S59" s="70"/>
      <c r="T59" s="70"/>
      <c r="U59" s="70"/>
      <c r="V59" s="70"/>
      <c r="W59" s="70"/>
      <c r="X59" s="68"/>
      <c r="Y59" s="54" t="s">
        <v>2</v>
      </c>
      <c r="Z59" s="55"/>
      <c r="AA59" s="55"/>
      <c r="AB59" s="55"/>
      <c r="AC59" s="56"/>
      <c r="AD59" s="54" t="s">
        <v>1</v>
      </c>
      <c r="AE59" s="55"/>
      <c r="AF59" s="55"/>
      <c r="AG59" s="55"/>
      <c r="AH59" s="56"/>
      <c r="AI59" s="38" t="s">
        <v>28</v>
      </c>
      <c r="AJ59" s="38"/>
      <c r="AK59" s="38"/>
      <c r="AL59" s="38"/>
      <c r="AM59" s="38"/>
      <c r="AN59" s="38" t="s">
        <v>2</v>
      </c>
      <c r="AO59" s="38"/>
      <c r="AP59" s="38"/>
      <c r="AQ59" s="38"/>
      <c r="AR59" s="38"/>
      <c r="AS59" s="38" t="s">
        <v>1</v>
      </c>
      <c r="AT59" s="38"/>
      <c r="AU59" s="38"/>
      <c r="AV59" s="38"/>
      <c r="AW59" s="38"/>
      <c r="AX59" s="38" t="s">
        <v>28</v>
      </c>
      <c r="AY59" s="38"/>
      <c r="AZ59" s="38"/>
      <c r="BA59" s="38"/>
      <c r="BB59" s="38"/>
      <c r="BC59" s="38" t="s">
        <v>2</v>
      </c>
      <c r="BD59" s="38"/>
      <c r="BE59" s="38"/>
      <c r="BF59" s="38"/>
      <c r="BG59" s="38"/>
      <c r="BH59" s="38" t="s">
        <v>1</v>
      </c>
      <c r="BI59" s="38"/>
      <c r="BJ59" s="38"/>
      <c r="BK59" s="38"/>
      <c r="BL59" s="38"/>
      <c r="BM59" s="38" t="s">
        <v>28</v>
      </c>
      <c r="BN59" s="38"/>
      <c r="BO59" s="38"/>
      <c r="BP59" s="38"/>
      <c r="BQ59" s="38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38">
        <v>1</v>
      </c>
      <c r="B60" s="38"/>
      <c r="C60" s="38">
        <v>2</v>
      </c>
      <c r="D60" s="38"/>
      <c r="E60" s="38"/>
      <c r="F60" s="38"/>
      <c r="G60" s="38"/>
      <c r="H60" s="38"/>
      <c r="I60" s="38"/>
      <c r="J60" s="38">
        <v>3</v>
      </c>
      <c r="K60" s="38"/>
      <c r="L60" s="38"/>
      <c r="M60" s="38"/>
      <c r="N60" s="38"/>
      <c r="O60" s="38">
        <v>4</v>
      </c>
      <c r="P60" s="38"/>
      <c r="Q60" s="38"/>
      <c r="R60" s="38"/>
      <c r="S60" s="38"/>
      <c r="T60" s="38"/>
      <c r="U60" s="38"/>
      <c r="V60" s="38"/>
      <c r="W60" s="38"/>
      <c r="X60" s="38"/>
      <c r="Y60" s="38">
        <v>5</v>
      </c>
      <c r="Z60" s="38"/>
      <c r="AA60" s="38"/>
      <c r="AB60" s="38"/>
      <c r="AC60" s="38"/>
      <c r="AD60" s="38">
        <v>6</v>
      </c>
      <c r="AE60" s="38"/>
      <c r="AF60" s="38"/>
      <c r="AG60" s="38"/>
      <c r="AH60" s="38"/>
      <c r="AI60" s="38">
        <v>7</v>
      </c>
      <c r="AJ60" s="38"/>
      <c r="AK60" s="38"/>
      <c r="AL60" s="38"/>
      <c r="AM60" s="38"/>
      <c r="AN60" s="54">
        <v>8</v>
      </c>
      <c r="AO60" s="55"/>
      <c r="AP60" s="55"/>
      <c r="AQ60" s="55"/>
      <c r="AR60" s="56"/>
      <c r="AS60" s="54">
        <v>9</v>
      </c>
      <c r="AT60" s="55"/>
      <c r="AU60" s="55"/>
      <c r="AV60" s="55"/>
      <c r="AW60" s="56"/>
      <c r="AX60" s="54">
        <v>10</v>
      </c>
      <c r="AY60" s="55"/>
      <c r="AZ60" s="55"/>
      <c r="BA60" s="55"/>
      <c r="BB60" s="56"/>
      <c r="BC60" s="54">
        <v>11</v>
      </c>
      <c r="BD60" s="55"/>
      <c r="BE60" s="55"/>
      <c r="BF60" s="55"/>
      <c r="BG60" s="56"/>
      <c r="BH60" s="54">
        <v>12</v>
      </c>
      <c r="BI60" s="55"/>
      <c r="BJ60" s="55"/>
      <c r="BK60" s="55"/>
      <c r="BL60" s="56"/>
      <c r="BM60" s="54">
        <v>13</v>
      </c>
      <c r="BN60" s="55"/>
      <c r="BO60" s="55"/>
      <c r="BP60" s="55"/>
      <c r="BQ60" s="5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1" t="s">
        <v>39</v>
      </c>
      <c r="B61" s="61"/>
      <c r="C61" s="84" t="s">
        <v>16</v>
      </c>
      <c r="D61" s="85"/>
      <c r="E61" s="85"/>
      <c r="F61" s="85"/>
      <c r="G61" s="85"/>
      <c r="H61" s="85"/>
      <c r="I61" s="86"/>
      <c r="J61" s="61" t="s">
        <v>17</v>
      </c>
      <c r="K61" s="61"/>
      <c r="L61" s="61"/>
      <c r="M61" s="61"/>
      <c r="N61" s="61"/>
      <c r="O61" s="76" t="s">
        <v>40</v>
      </c>
      <c r="P61" s="76"/>
      <c r="Q61" s="76"/>
      <c r="R61" s="76"/>
      <c r="S61" s="76"/>
      <c r="T61" s="76"/>
      <c r="U61" s="76"/>
      <c r="V61" s="76"/>
      <c r="W61" s="76"/>
      <c r="X61" s="84"/>
      <c r="Y61" s="57" t="s">
        <v>12</v>
      </c>
      <c r="Z61" s="57"/>
      <c r="AA61" s="57"/>
      <c r="AB61" s="57"/>
      <c r="AC61" s="57"/>
      <c r="AD61" s="57" t="s">
        <v>32</v>
      </c>
      <c r="AE61" s="57"/>
      <c r="AF61" s="57"/>
      <c r="AG61" s="57"/>
      <c r="AH61" s="57"/>
      <c r="AI61" s="57" t="s">
        <v>18</v>
      </c>
      <c r="AJ61" s="57"/>
      <c r="AK61" s="57"/>
      <c r="AL61" s="57"/>
      <c r="AM61" s="57"/>
      <c r="AN61" s="57" t="s">
        <v>33</v>
      </c>
      <c r="AO61" s="57"/>
      <c r="AP61" s="57"/>
      <c r="AQ61" s="57"/>
      <c r="AR61" s="57"/>
      <c r="AS61" s="57" t="s">
        <v>13</v>
      </c>
      <c r="AT61" s="57"/>
      <c r="AU61" s="57"/>
      <c r="AV61" s="57"/>
      <c r="AW61" s="57"/>
      <c r="AX61" s="57" t="s">
        <v>18</v>
      </c>
      <c r="AY61" s="57"/>
      <c r="AZ61" s="57"/>
      <c r="BA61" s="57"/>
      <c r="BB61" s="57"/>
      <c r="BC61" s="57" t="s">
        <v>35</v>
      </c>
      <c r="BD61" s="57"/>
      <c r="BE61" s="57"/>
      <c r="BF61" s="57"/>
      <c r="BG61" s="57"/>
      <c r="BH61" s="57" t="s">
        <v>35</v>
      </c>
      <c r="BI61" s="57"/>
      <c r="BJ61" s="57"/>
      <c r="BK61" s="57"/>
      <c r="BL61" s="57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45">
        <v>0</v>
      </c>
      <c r="B62" s="45"/>
      <c r="C62" s="48" t="s">
        <v>74</v>
      </c>
      <c r="D62" s="48"/>
      <c r="E62" s="48"/>
      <c r="F62" s="48"/>
      <c r="G62" s="48"/>
      <c r="H62" s="48"/>
      <c r="I62" s="48"/>
      <c r="J62" s="48" t="s">
        <v>75</v>
      </c>
      <c r="K62" s="48"/>
      <c r="L62" s="48"/>
      <c r="M62" s="48"/>
      <c r="N62" s="48"/>
      <c r="O62" s="48" t="s">
        <v>75</v>
      </c>
      <c r="P62" s="48"/>
      <c r="Q62" s="48"/>
      <c r="R62" s="48"/>
      <c r="S62" s="48"/>
      <c r="T62" s="48"/>
      <c r="U62" s="48"/>
      <c r="V62" s="48"/>
      <c r="W62" s="48"/>
      <c r="X62" s="48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5.5" customHeight="1" x14ac:dyDescent="0.2">
      <c r="A63" s="38">
        <v>1</v>
      </c>
      <c r="B63" s="38"/>
      <c r="C63" s="126" t="s">
        <v>76</v>
      </c>
      <c r="D63" s="127"/>
      <c r="E63" s="127"/>
      <c r="F63" s="127"/>
      <c r="G63" s="127"/>
      <c r="H63" s="127"/>
      <c r="I63" s="128"/>
      <c r="J63" s="108" t="s">
        <v>77</v>
      </c>
      <c r="K63" s="108"/>
      <c r="L63" s="108"/>
      <c r="M63" s="108"/>
      <c r="N63" s="108"/>
      <c r="O63" s="108" t="s">
        <v>78</v>
      </c>
      <c r="P63" s="108"/>
      <c r="Q63" s="108"/>
      <c r="R63" s="108"/>
      <c r="S63" s="108"/>
      <c r="T63" s="108"/>
      <c r="U63" s="108"/>
      <c r="V63" s="108"/>
      <c r="W63" s="108"/>
      <c r="X63" s="108"/>
      <c r="Y63" s="39">
        <v>8</v>
      </c>
      <c r="Z63" s="39"/>
      <c r="AA63" s="39"/>
      <c r="AB63" s="39"/>
      <c r="AC63" s="39"/>
      <c r="AD63" s="39">
        <v>0</v>
      </c>
      <c r="AE63" s="39"/>
      <c r="AF63" s="39"/>
      <c r="AG63" s="39"/>
      <c r="AH63" s="39"/>
      <c r="AI63" s="39">
        <f>Y63+AD63</f>
        <v>8</v>
      </c>
      <c r="AJ63" s="39"/>
      <c r="AK63" s="39"/>
      <c r="AL63" s="39"/>
      <c r="AM63" s="39"/>
      <c r="AN63" s="39">
        <v>7</v>
      </c>
      <c r="AO63" s="39"/>
      <c r="AP63" s="39"/>
      <c r="AQ63" s="39"/>
      <c r="AR63" s="39"/>
      <c r="AS63" s="39">
        <v>0</v>
      </c>
      <c r="AT63" s="39"/>
      <c r="AU63" s="39"/>
      <c r="AV63" s="39"/>
      <c r="AW63" s="39"/>
      <c r="AX63" s="39">
        <f>AN63+AS63</f>
        <v>7</v>
      </c>
      <c r="AY63" s="39"/>
      <c r="AZ63" s="39"/>
      <c r="BA63" s="39"/>
      <c r="BB63" s="39"/>
      <c r="BC63" s="39">
        <f>AN63-Y63</f>
        <v>-1</v>
      </c>
      <c r="BD63" s="39"/>
      <c r="BE63" s="39"/>
      <c r="BF63" s="39"/>
      <c r="BG63" s="39"/>
      <c r="BH63" s="39">
        <f>AS63-AD63</f>
        <v>0</v>
      </c>
      <c r="BI63" s="39"/>
      <c r="BJ63" s="39"/>
      <c r="BK63" s="39"/>
      <c r="BL63" s="39"/>
      <c r="BM63" s="39">
        <f>BC63+BH63</f>
        <v>-1</v>
      </c>
      <c r="BN63" s="39"/>
      <c r="BO63" s="39"/>
      <c r="BP63" s="39"/>
      <c r="BQ63" s="3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38"/>
      <c r="B64" s="38"/>
      <c r="C64" s="115" t="s">
        <v>143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30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79</v>
      </c>
    </row>
    <row r="65" spans="1:80" ht="38.25" customHeight="1" x14ac:dyDescent="0.2">
      <c r="A65" s="38">
        <v>2</v>
      </c>
      <c r="B65" s="38"/>
      <c r="C65" s="126" t="s">
        <v>80</v>
      </c>
      <c r="D65" s="127"/>
      <c r="E65" s="127"/>
      <c r="F65" s="127"/>
      <c r="G65" s="127"/>
      <c r="H65" s="127"/>
      <c r="I65" s="128"/>
      <c r="J65" s="108" t="s">
        <v>77</v>
      </c>
      <c r="K65" s="108"/>
      <c r="L65" s="108"/>
      <c r="M65" s="108"/>
      <c r="N65" s="108"/>
      <c r="O65" s="108" t="s">
        <v>78</v>
      </c>
      <c r="P65" s="108"/>
      <c r="Q65" s="108"/>
      <c r="R65" s="108"/>
      <c r="S65" s="108"/>
      <c r="T65" s="108"/>
      <c r="U65" s="108"/>
      <c r="V65" s="108"/>
      <c r="W65" s="108"/>
      <c r="X65" s="108"/>
      <c r="Y65" s="39">
        <v>8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f>Y65+AD65</f>
        <v>8</v>
      </c>
      <c r="AJ65" s="39"/>
      <c r="AK65" s="39"/>
      <c r="AL65" s="39"/>
      <c r="AM65" s="39"/>
      <c r="AN65" s="39">
        <v>7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9">
        <f>AN65+AS65</f>
        <v>7</v>
      </c>
      <c r="AY65" s="39"/>
      <c r="AZ65" s="39"/>
      <c r="BA65" s="39"/>
      <c r="BB65" s="39"/>
      <c r="BC65" s="39">
        <f>AN65-Y65</f>
        <v>-1</v>
      </c>
      <c r="BD65" s="39"/>
      <c r="BE65" s="39"/>
      <c r="BF65" s="39"/>
      <c r="BG65" s="39"/>
      <c r="BH65" s="39">
        <f>AS65-AD65</f>
        <v>0</v>
      </c>
      <c r="BI65" s="39"/>
      <c r="BJ65" s="39"/>
      <c r="BK65" s="39"/>
      <c r="BL65" s="39"/>
      <c r="BM65" s="39">
        <f>BC65+BH65</f>
        <v>-1</v>
      </c>
      <c r="BN65" s="39"/>
      <c r="BO65" s="39"/>
      <c r="BP65" s="39"/>
      <c r="BQ65" s="3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38"/>
      <c r="B66" s="38"/>
      <c r="C66" s="115" t="s">
        <v>144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30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81</v>
      </c>
    </row>
    <row r="67" spans="1:80" ht="38.25" customHeight="1" x14ac:dyDescent="0.2">
      <c r="A67" s="38">
        <v>3</v>
      </c>
      <c r="B67" s="38"/>
      <c r="C67" s="126" t="s">
        <v>82</v>
      </c>
      <c r="D67" s="127"/>
      <c r="E67" s="127"/>
      <c r="F67" s="127"/>
      <c r="G67" s="127"/>
      <c r="H67" s="127"/>
      <c r="I67" s="128"/>
      <c r="J67" s="108" t="s">
        <v>77</v>
      </c>
      <c r="K67" s="108"/>
      <c r="L67" s="108"/>
      <c r="M67" s="108"/>
      <c r="N67" s="108"/>
      <c r="O67" s="108" t="s">
        <v>78</v>
      </c>
      <c r="P67" s="108"/>
      <c r="Q67" s="108"/>
      <c r="R67" s="108"/>
      <c r="S67" s="108"/>
      <c r="T67" s="108"/>
      <c r="U67" s="108"/>
      <c r="V67" s="108"/>
      <c r="W67" s="108"/>
      <c r="X67" s="108"/>
      <c r="Y67" s="39">
        <v>2</v>
      </c>
      <c r="Z67" s="39"/>
      <c r="AA67" s="39"/>
      <c r="AB67" s="39"/>
      <c r="AC67" s="39"/>
      <c r="AD67" s="39">
        <v>0</v>
      </c>
      <c r="AE67" s="39"/>
      <c r="AF67" s="39"/>
      <c r="AG67" s="39"/>
      <c r="AH67" s="39"/>
      <c r="AI67" s="39">
        <f>Y67+AD67</f>
        <v>2</v>
      </c>
      <c r="AJ67" s="39"/>
      <c r="AK67" s="39"/>
      <c r="AL67" s="39"/>
      <c r="AM67" s="39"/>
      <c r="AN67" s="39">
        <v>2</v>
      </c>
      <c r="AO67" s="39"/>
      <c r="AP67" s="39"/>
      <c r="AQ67" s="39"/>
      <c r="AR67" s="39"/>
      <c r="AS67" s="39">
        <v>0</v>
      </c>
      <c r="AT67" s="39"/>
      <c r="AU67" s="39"/>
      <c r="AV67" s="39"/>
      <c r="AW67" s="39"/>
      <c r="AX67" s="39">
        <f>AN67+AS67</f>
        <v>2</v>
      </c>
      <c r="AY67" s="39"/>
      <c r="AZ67" s="39"/>
      <c r="BA67" s="39"/>
      <c r="BB67" s="39"/>
      <c r="BC67" s="39">
        <f>AN67-Y67</f>
        <v>0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f>BC67+BH67</f>
        <v>0</v>
      </c>
      <c r="BN67" s="39"/>
      <c r="BO67" s="39"/>
      <c r="BP67" s="39"/>
      <c r="BQ67" s="3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8">
        <v>4</v>
      </c>
      <c r="B68" s="38"/>
      <c r="C68" s="126" t="s">
        <v>83</v>
      </c>
      <c r="D68" s="127"/>
      <c r="E68" s="127"/>
      <c r="F68" s="127"/>
      <c r="G68" s="127"/>
      <c r="H68" s="127"/>
      <c r="I68" s="128"/>
      <c r="J68" s="108" t="s">
        <v>77</v>
      </c>
      <c r="K68" s="108"/>
      <c r="L68" s="108"/>
      <c r="M68" s="108"/>
      <c r="N68" s="108"/>
      <c r="O68" s="108" t="s">
        <v>78</v>
      </c>
      <c r="P68" s="108"/>
      <c r="Q68" s="108"/>
      <c r="R68" s="108"/>
      <c r="S68" s="108"/>
      <c r="T68" s="108"/>
      <c r="U68" s="108"/>
      <c r="V68" s="108"/>
      <c r="W68" s="108"/>
      <c r="X68" s="108"/>
      <c r="Y68" s="39">
        <v>6</v>
      </c>
      <c r="Z68" s="39"/>
      <c r="AA68" s="39"/>
      <c r="AB68" s="39"/>
      <c r="AC68" s="39"/>
      <c r="AD68" s="39">
        <v>0</v>
      </c>
      <c r="AE68" s="39"/>
      <c r="AF68" s="39"/>
      <c r="AG68" s="39"/>
      <c r="AH68" s="39"/>
      <c r="AI68" s="39">
        <f>Y68+AD68</f>
        <v>6</v>
      </c>
      <c r="AJ68" s="39"/>
      <c r="AK68" s="39"/>
      <c r="AL68" s="39"/>
      <c r="AM68" s="39"/>
      <c r="AN68" s="39">
        <v>5</v>
      </c>
      <c r="AO68" s="39"/>
      <c r="AP68" s="39"/>
      <c r="AQ68" s="39"/>
      <c r="AR68" s="39"/>
      <c r="AS68" s="39">
        <v>0</v>
      </c>
      <c r="AT68" s="39"/>
      <c r="AU68" s="39"/>
      <c r="AV68" s="39"/>
      <c r="AW68" s="39"/>
      <c r="AX68" s="39">
        <f>AN68+AS68</f>
        <v>5</v>
      </c>
      <c r="AY68" s="39"/>
      <c r="AZ68" s="39"/>
      <c r="BA68" s="39"/>
      <c r="BB68" s="39"/>
      <c r="BC68" s="39">
        <f>AN68-Y68</f>
        <v>-1</v>
      </c>
      <c r="BD68" s="39"/>
      <c r="BE68" s="39"/>
      <c r="BF68" s="39"/>
      <c r="BG68" s="39"/>
      <c r="BH68" s="39">
        <f>AS68-AD68</f>
        <v>0</v>
      </c>
      <c r="BI68" s="39"/>
      <c r="BJ68" s="39"/>
      <c r="BK68" s="39"/>
      <c r="BL68" s="39"/>
      <c r="BM68" s="39">
        <f>BC68+BH68</f>
        <v>-1</v>
      </c>
      <c r="BN68" s="39"/>
      <c r="BO68" s="39"/>
      <c r="BP68" s="39"/>
      <c r="BQ68" s="3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38"/>
      <c r="B69" s="38"/>
      <c r="C69" s="115" t="s">
        <v>144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30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84</v>
      </c>
    </row>
    <row r="70" spans="1:80" ht="25.5" customHeight="1" x14ac:dyDescent="0.2">
      <c r="A70" s="38">
        <v>5</v>
      </c>
      <c r="B70" s="38"/>
      <c r="C70" s="126" t="s">
        <v>85</v>
      </c>
      <c r="D70" s="127"/>
      <c r="E70" s="127"/>
      <c r="F70" s="127"/>
      <c r="G70" s="127"/>
      <c r="H70" s="127"/>
      <c r="I70" s="128"/>
      <c r="J70" s="108" t="s">
        <v>86</v>
      </c>
      <c r="K70" s="108"/>
      <c r="L70" s="108"/>
      <c r="M70" s="108"/>
      <c r="N70" s="108"/>
      <c r="O70" s="126" t="s">
        <v>87</v>
      </c>
      <c r="P70" s="127"/>
      <c r="Q70" s="127"/>
      <c r="R70" s="127"/>
      <c r="S70" s="127"/>
      <c r="T70" s="127"/>
      <c r="U70" s="127"/>
      <c r="V70" s="127"/>
      <c r="W70" s="127"/>
      <c r="X70" s="128"/>
      <c r="Y70" s="39">
        <v>7</v>
      </c>
      <c r="Z70" s="39"/>
      <c r="AA70" s="39"/>
      <c r="AB70" s="39"/>
      <c r="AC70" s="39"/>
      <c r="AD70" s="39">
        <v>0</v>
      </c>
      <c r="AE70" s="39"/>
      <c r="AF70" s="39"/>
      <c r="AG70" s="39"/>
      <c r="AH70" s="39"/>
      <c r="AI70" s="39">
        <f>Y70+AD70</f>
        <v>7</v>
      </c>
      <c r="AJ70" s="39"/>
      <c r="AK70" s="39"/>
      <c r="AL70" s="39"/>
      <c r="AM70" s="39"/>
      <c r="AN70" s="39">
        <v>7</v>
      </c>
      <c r="AO70" s="39"/>
      <c r="AP70" s="39"/>
      <c r="AQ70" s="39"/>
      <c r="AR70" s="39"/>
      <c r="AS70" s="39">
        <v>0</v>
      </c>
      <c r="AT70" s="39"/>
      <c r="AU70" s="39"/>
      <c r="AV70" s="39"/>
      <c r="AW70" s="39"/>
      <c r="AX70" s="39">
        <f>AN70+AS70</f>
        <v>7</v>
      </c>
      <c r="AY70" s="39"/>
      <c r="AZ70" s="39"/>
      <c r="BA70" s="39"/>
      <c r="BB70" s="39"/>
      <c r="BC70" s="39">
        <f>AN70-Y70</f>
        <v>0</v>
      </c>
      <c r="BD70" s="39"/>
      <c r="BE70" s="39"/>
      <c r="BF70" s="39"/>
      <c r="BG70" s="39"/>
      <c r="BH70" s="39">
        <f>AS70-AD70</f>
        <v>0</v>
      </c>
      <c r="BI70" s="39"/>
      <c r="BJ70" s="39"/>
      <c r="BK70" s="39"/>
      <c r="BL70" s="39"/>
      <c r="BM70" s="39">
        <f>BC70+BH70</f>
        <v>0</v>
      </c>
      <c r="BN70" s="39"/>
      <c r="BO70" s="39"/>
      <c r="BP70" s="39"/>
      <c r="BQ70" s="3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8">
        <v>6</v>
      </c>
      <c r="B71" s="38"/>
      <c r="C71" s="126" t="s">
        <v>88</v>
      </c>
      <c r="D71" s="127"/>
      <c r="E71" s="127"/>
      <c r="F71" s="127"/>
      <c r="G71" s="127"/>
      <c r="H71" s="127"/>
      <c r="I71" s="128"/>
      <c r="J71" s="108" t="s">
        <v>86</v>
      </c>
      <c r="K71" s="108"/>
      <c r="L71" s="108"/>
      <c r="M71" s="108"/>
      <c r="N71" s="108"/>
      <c r="O71" s="126" t="s">
        <v>87</v>
      </c>
      <c r="P71" s="127"/>
      <c r="Q71" s="127"/>
      <c r="R71" s="127"/>
      <c r="S71" s="127"/>
      <c r="T71" s="127"/>
      <c r="U71" s="127"/>
      <c r="V71" s="127"/>
      <c r="W71" s="127"/>
      <c r="X71" s="128"/>
      <c r="Y71" s="39">
        <v>6</v>
      </c>
      <c r="Z71" s="39"/>
      <c r="AA71" s="39"/>
      <c r="AB71" s="39"/>
      <c r="AC71" s="39"/>
      <c r="AD71" s="39">
        <v>0</v>
      </c>
      <c r="AE71" s="39"/>
      <c r="AF71" s="39"/>
      <c r="AG71" s="39"/>
      <c r="AH71" s="39"/>
      <c r="AI71" s="39">
        <f>Y71+AD71</f>
        <v>6</v>
      </c>
      <c r="AJ71" s="39"/>
      <c r="AK71" s="39"/>
      <c r="AL71" s="39"/>
      <c r="AM71" s="39"/>
      <c r="AN71" s="39">
        <v>6</v>
      </c>
      <c r="AO71" s="39"/>
      <c r="AP71" s="39"/>
      <c r="AQ71" s="39"/>
      <c r="AR71" s="39"/>
      <c r="AS71" s="39">
        <v>0</v>
      </c>
      <c r="AT71" s="39"/>
      <c r="AU71" s="39"/>
      <c r="AV71" s="39"/>
      <c r="AW71" s="39"/>
      <c r="AX71" s="39">
        <f>AN71+AS71</f>
        <v>6</v>
      </c>
      <c r="AY71" s="39"/>
      <c r="AZ71" s="39"/>
      <c r="BA71" s="39"/>
      <c r="BB71" s="39"/>
      <c r="BC71" s="39">
        <f>AN71-Y71</f>
        <v>0</v>
      </c>
      <c r="BD71" s="39"/>
      <c r="BE71" s="39"/>
      <c r="BF71" s="39"/>
      <c r="BG71" s="39"/>
      <c r="BH71" s="39">
        <f>AS71-AD71</f>
        <v>0</v>
      </c>
      <c r="BI71" s="39"/>
      <c r="BJ71" s="39"/>
      <c r="BK71" s="39"/>
      <c r="BL71" s="39"/>
      <c r="BM71" s="39">
        <f>BC71+BH71</f>
        <v>0</v>
      </c>
      <c r="BN71" s="39"/>
      <c r="BO71" s="39"/>
      <c r="BP71" s="39"/>
      <c r="BQ71" s="3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38">
        <v>7</v>
      </c>
      <c r="B72" s="38"/>
      <c r="C72" s="126" t="s">
        <v>89</v>
      </c>
      <c r="D72" s="127"/>
      <c r="E72" s="127"/>
      <c r="F72" s="127"/>
      <c r="G72" s="127"/>
      <c r="H72" s="127"/>
      <c r="I72" s="128"/>
      <c r="J72" s="108" t="s">
        <v>86</v>
      </c>
      <c r="K72" s="108"/>
      <c r="L72" s="108"/>
      <c r="M72" s="108"/>
      <c r="N72" s="108"/>
      <c r="O72" s="126" t="s">
        <v>87</v>
      </c>
      <c r="P72" s="127"/>
      <c r="Q72" s="127"/>
      <c r="R72" s="127"/>
      <c r="S72" s="127"/>
      <c r="T72" s="127"/>
      <c r="U72" s="127"/>
      <c r="V72" s="127"/>
      <c r="W72" s="127"/>
      <c r="X72" s="128"/>
      <c r="Y72" s="39">
        <v>1</v>
      </c>
      <c r="Z72" s="39"/>
      <c r="AA72" s="39"/>
      <c r="AB72" s="39"/>
      <c r="AC72" s="39"/>
      <c r="AD72" s="39">
        <v>0</v>
      </c>
      <c r="AE72" s="39"/>
      <c r="AF72" s="39"/>
      <c r="AG72" s="39"/>
      <c r="AH72" s="39"/>
      <c r="AI72" s="39">
        <f>Y72+AD72</f>
        <v>1</v>
      </c>
      <c r="AJ72" s="39"/>
      <c r="AK72" s="39"/>
      <c r="AL72" s="39"/>
      <c r="AM72" s="39"/>
      <c r="AN72" s="39">
        <v>1</v>
      </c>
      <c r="AO72" s="39"/>
      <c r="AP72" s="39"/>
      <c r="AQ72" s="39"/>
      <c r="AR72" s="39"/>
      <c r="AS72" s="39">
        <v>0</v>
      </c>
      <c r="AT72" s="39"/>
      <c r="AU72" s="39"/>
      <c r="AV72" s="39"/>
      <c r="AW72" s="39"/>
      <c r="AX72" s="39">
        <f>AN72+AS72</f>
        <v>1</v>
      </c>
      <c r="AY72" s="39"/>
      <c r="AZ72" s="39"/>
      <c r="BA72" s="39"/>
      <c r="BB72" s="39"/>
      <c r="BC72" s="39">
        <f>AN72-Y72</f>
        <v>0</v>
      </c>
      <c r="BD72" s="39"/>
      <c r="BE72" s="39"/>
      <c r="BF72" s="39"/>
      <c r="BG72" s="39"/>
      <c r="BH72" s="39">
        <f>AS72-AD72</f>
        <v>0</v>
      </c>
      <c r="BI72" s="39"/>
      <c r="BJ72" s="39"/>
      <c r="BK72" s="39"/>
      <c r="BL72" s="39"/>
      <c r="BM72" s="39">
        <f>BC72+BH72</f>
        <v>0</v>
      </c>
      <c r="BN72" s="39"/>
      <c r="BO72" s="39"/>
      <c r="BP72" s="39"/>
      <c r="BQ72" s="3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31" customFormat="1" ht="15.75" x14ac:dyDescent="0.2">
      <c r="A73" s="45">
        <v>0</v>
      </c>
      <c r="B73" s="45"/>
      <c r="C73" s="131" t="s">
        <v>90</v>
      </c>
      <c r="D73" s="132"/>
      <c r="E73" s="132"/>
      <c r="F73" s="132"/>
      <c r="G73" s="132"/>
      <c r="H73" s="132"/>
      <c r="I73" s="133"/>
      <c r="J73" s="75" t="s">
        <v>75</v>
      </c>
      <c r="K73" s="75"/>
      <c r="L73" s="75"/>
      <c r="M73" s="75"/>
      <c r="N73" s="75"/>
      <c r="O73" s="131" t="s">
        <v>75</v>
      </c>
      <c r="P73" s="132"/>
      <c r="Q73" s="132"/>
      <c r="R73" s="132"/>
      <c r="S73" s="132"/>
      <c r="T73" s="132"/>
      <c r="U73" s="132"/>
      <c r="V73" s="132"/>
      <c r="W73" s="132"/>
      <c r="X73" s="133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38.25" customHeight="1" x14ac:dyDescent="0.2">
      <c r="A74" s="38">
        <v>1</v>
      </c>
      <c r="B74" s="38"/>
      <c r="C74" s="126" t="s">
        <v>91</v>
      </c>
      <c r="D74" s="127"/>
      <c r="E74" s="127"/>
      <c r="F74" s="127"/>
      <c r="G74" s="127"/>
      <c r="H74" s="127"/>
      <c r="I74" s="128"/>
      <c r="J74" s="108" t="s">
        <v>77</v>
      </c>
      <c r="K74" s="108"/>
      <c r="L74" s="108"/>
      <c r="M74" s="108"/>
      <c r="N74" s="108"/>
      <c r="O74" s="126" t="s">
        <v>92</v>
      </c>
      <c r="P74" s="127"/>
      <c r="Q74" s="127"/>
      <c r="R74" s="127"/>
      <c r="S74" s="127"/>
      <c r="T74" s="127"/>
      <c r="U74" s="127"/>
      <c r="V74" s="127"/>
      <c r="W74" s="127"/>
      <c r="X74" s="128"/>
      <c r="Y74" s="39">
        <v>580</v>
      </c>
      <c r="Z74" s="39"/>
      <c r="AA74" s="39"/>
      <c r="AB74" s="39"/>
      <c r="AC74" s="39"/>
      <c r="AD74" s="39">
        <v>0</v>
      </c>
      <c r="AE74" s="39"/>
      <c r="AF74" s="39"/>
      <c r="AG74" s="39"/>
      <c r="AH74" s="39"/>
      <c r="AI74" s="39">
        <f>Y74+AD74</f>
        <v>580</v>
      </c>
      <c r="AJ74" s="39"/>
      <c r="AK74" s="39"/>
      <c r="AL74" s="39"/>
      <c r="AM74" s="39"/>
      <c r="AN74" s="39">
        <v>584</v>
      </c>
      <c r="AO74" s="39"/>
      <c r="AP74" s="39"/>
      <c r="AQ74" s="39"/>
      <c r="AR74" s="39"/>
      <c r="AS74" s="39">
        <v>0</v>
      </c>
      <c r="AT74" s="39"/>
      <c r="AU74" s="39"/>
      <c r="AV74" s="39"/>
      <c r="AW74" s="39"/>
      <c r="AX74" s="39">
        <f>AN74+AS74</f>
        <v>584</v>
      </c>
      <c r="AY74" s="39"/>
      <c r="AZ74" s="39"/>
      <c r="BA74" s="39"/>
      <c r="BB74" s="39"/>
      <c r="BC74" s="39">
        <f>AN74-Y74</f>
        <v>4</v>
      </c>
      <c r="BD74" s="39"/>
      <c r="BE74" s="39"/>
      <c r="BF74" s="39"/>
      <c r="BG74" s="39"/>
      <c r="BH74" s="39">
        <f>AS74-AD74</f>
        <v>0</v>
      </c>
      <c r="BI74" s="39"/>
      <c r="BJ74" s="39"/>
      <c r="BK74" s="39"/>
      <c r="BL74" s="39"/>
      <c r="BM74" s="39">
        <f>BC74+BH74</f>
        <v>4</v>
      </c>
      <c r="BN74" s="39"/>
      <c r="BO74" s="39"/>
      <c r="BP74" s="39"/>
      <c r="BQ74" s="3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38"/>
      <c r="B75" s="38"/>
      <c r="C75" s="115" t="s">
        <v>145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30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93</v>
      </c>
    </row>
    <row r="76" spans="1:80" ht="38.25" customHeight="1" x14ac:dyDescent="0.2">
      <c r="A76" s="38">
        <v>2</v>
      </c>
      <c r="B76" s="38"/>
      <c r="C76" s="126" t="s">
        <v>94</v>
      </c>
      <c r="D76" s="127"/>
      <c r="E76" s="127"/>
      <c r="F76" s="127"/>
      <c r="G76" s="127"/>
      <c r="H76" s="127"/>
      <c r="I76" s="128"/>
      <c r="J76" s="108" t="s">
        <v>77</v>
      </c>
      <c r="K76" s="108"/>
      <c r="L76" s="108"/>
      <c r="M76" s="108"/>
      <c r="N76" s="108"/>
      <c r="O76" s="126" t="s">
        <v>92</v>
      </c>
      <c r="P76" s="127"/>
      <c r="Q76" s="127"/>
      <c r="R76" s="127"/>
      <c r="S76" s="127"/>
      <c r="T76" s="127"/>
      <c r="U76" s="127"/>
      <c r="V76" s="127"/>
      <c r="W76" s="127"/>
      <c r="X76" s="128"/>
      <c r="Y76" s="39">
        <v>580</v>
      </c>
      <c r="Z76" s="39"/>
      <c r="AA76" s="39"/>
      <c r="AB76" s="39"/>
      <c r="AC76" s="39"/>
      <c r="AD76" s="39">
        <v>0</v>
      </c>
      <c r="AE76" s="39"/>
      <c r="AF76" s="39"/>
      <c r="AG76" s="39"/>
      <c r="AH76" s="39"/>
      <c r="AI76" s="39">
        <f>Y76+AD76</f>
        <v>580</v>
      </c>
      <c r="AJ76" s="39"/>
      <c r="AK76" s="39"/>
      <c r="AL76" s="39"/>
      <c r="AM76" s="39"/>
      <c r="AN76" s="39">
        <v>584</v>
      </c>
      <c r="AO76" s="39"/>
      <c r="AP76" s="39"/>
      <c r="AQ76" s="39"/>
      <c r="AR76" s="39"/>
      <c r="AS76" s="39">
        <v>0</v>
      </c>
      <c r="AT76" s="39"/>
      <c r="AU76" s="39"/>
      <c r="AV76" s="39"/>
      <c r="AW76" s="39"/>
      <c r="AX76" s="39">
        <f>AN76+AS76</f>
        <v>584</v>
      </c>
      <c r="AY76" s="39"/>
      <c r="AZ76" s="39"/>
      <c r="BA76" s="39"/>
      <c r="BB76" s="39"/>
      <c r="BC76" s="39">
        <f>AN76-Y76</f>
        <v>4</v>
      </c>
      <c r="BD76" s="39"/>
      <c r="BE76" s="39"/>
      <c r="BF76" s="39"/>
      <c r="BG76" s="39"/>
      <c r="BH76" s="39">
        <f>AS76-AD76</f>
        <v>0</v>
      </c>
      <c r="BI76" s="39"/>
      <c r="BJ76" s="39"/>
      <c r="BK76" s="39"/>
      <c r="BL76" s="39"/>
      <c r="BM76" s="39">
        <f>BC76+BH76</f>
        <v>4</v>
      </c>
      <c r="BN76" s="39"/>
      <c r="BO76" s="39"/>
      <c r="BP76" s="39"/>
      <c r="BQ76" s="3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38"/>
      <c r="B77" s="38"/>
      <c r="C77" s="115" t="s">
        <v>146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30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95</v>
      </c>
    </row>
    <row r="78" spans="1:80" ht="63.75" customHeight="1" x14ac:dyDescent="0.2">
      <c r="A78" s="38">
        <v>3</v>
      </c>
      <c r="B78" s="38"/>
      <c r="C78" s="126" t="s">
        <v>96</v>
      </c>
      <c r="D78" s="127"/>
      <c r="E78" s="127"/>
      <c r="F78" s="127"/>
      <c r="G78" s="127"/>
      <c r="H78" s="127"/>
      <c r="I78" s="128"/>
      <c r="J78" s="108" t="s">
        <v>77</v>
      </c>
      <c r="K78" s="108"/>
      <c r="L78" s="108"/>
      <c r="M78" s="108"/>
      <c r="N78" s="108"/>
      <c r="O78" s="126" t="s">
        <v>87</v>
      </c>
      <c r="P78" s="127"/>
      <c r="Q78" s="127"/>
      <c r="R78" s="127"/>
      <c r="S78" s="127"/>
      <c r="T78" s="127"/>
      <c r="U78" s="127"/>
      <c r="V78" s="127"/>
      <c r="W78" s="127"/>
      <c r="X78" s="128"/>
      <c r="Y78" s="39">
        <v>55</v>
      </c>
      <c r="Z78" s="39"/>
      <c r="AA78" s="39"/>
      <c r="AB78" s="39"/>
      <c r="AC78" s="39"/>
      <c r="AD78" s="39">
        <v>0</v>
      </c>
      <c r="AE78" s="39"/>
      <c r="AF78" s="39"/>
      <c r="AG78" s="39"/>
      <c r="AH78" s="39"/>
      <c r="AI78" s="39">
        <f>Y78+AD78</f>
        <v>55</v>
      </c>
      <c r="AJ78" s="39"/>
      <c r="AK78" s="39"/>
      <c r="AL78" s="39"/>
      <c r="AM78" s="39"/>
      <c r="AN78" s="39">
        <v>62</v>
      </c>
      <c r="AO78" s="39"/>
      <c r="AP78" s="39"/>
      <c r="AQ78" s="39"/>
      <c r="AR78" s="39"/>
      <c r="AS78" s="39">
        <v>0</v>
      </c>
      <c r="AT78" s="39"/>
      <c r="AU78" s="39"/>
      <c r="AV78" s="39"/>
      <c r="AW78" s="39"/>
      <c r="AX78" s="39">
        <f>AN78+AS78</f>
        <v>62</v>
      </c>
      <c r="AY78" s="39"/>
      <c r="AZ78" s="39"/>
      <c r="BA78" s="39"/>
      <c r="BB78" s="39"/>
      <c r="BC78" s="39">
        <f>AN78-Y78</f>
        <v>7</v>
      </c>
      <c r="BD78" s="39"/>
      <c r="BE78" s="39"/>
      <c r="BF78" s="39"/>
      <c r="BG78" s="39"/>
      <c r="BH78" s="39">
        <f>AS78-AD78</f>
        <v>0</v>
      </c>
      <c r="BI78" s="39"/>
      <c r="BJ78" s="39"/>
      <c r="BK78" s="39"/>
      <c r="BL78" s="39"/>
      <c r="BM78" s="39">
        <f>BC78+BH78</f>
        <v>7</v>
      </c>
      <c r="BN78" s="39"/>
      <c r="BO78" s="39"/>
      <c r="BP78" s="39"/>
      <c r="BQ78" s="3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38"/>
      <c r="B79" s="38"/>
      <c r="C79" s="115" t="s">
        <v>147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97</v>
      </c>
    </row>
    <row r="80" spans="1:80" ht="63.75" customHeight="1" x14ac:dyDescent="0.2">
      <c r="A80" s="38">
        <v>4</v>
      </c>
      <c r="B80" s="38"/>
      <c r="C80" s="126" t="s">
        <v>98</v>
      </c>
      <c r="D80" s="127"/>
      <c r="E80" s="127"/>
      <c r="F80" s="127"/>
      <c r="G80" s="127"/>
      <c r="H80" s="127"/>
      <c r="I80" s="128"/>
      <c r="J80" s="108" t="s">
        <v>77</v>
      </c>
      <c r="K80" s="108"/>
      <c r="L80" s="108"/>
      <c r="M80" s="108"/>
      <c r="N80" s="108"/>
      <c r="O80" s="126" t="s">
        <v>87</v>
      </c>
      <c r="P80" s="127"/>
      <c r="Q80" s="127"/>
      <c r="R80" s="127"/>
      <c r="S80" s="127"/>
      <c r="T80" s="127"/>
      <c r="U80" s="127"/>
      <c r="V80" s="127"/>
      <c r="W80" s="127"/>
      <c r="X80" s="128"/>
      <c r="Y80" s="39">
        <v>55</v>
      </c>
      <c r="Z80" s="39"/>
      <c r="AA80" s="39"/>
      <c r="AB80" s="39"/>
      <c r="AC80" s="39"/>
      <c r="AD80" s="39">
        <v>0</v>
      </c>
      <c r="AE80" s="39"/>
      <c r="AF80" s="39"/>
      <c r="AG80" s="39"/>
      <c r="AH80" s="39"/>
      <c r="AI80" s="39">
        <f>Y80+AD80</f>
        <v>55</v>
      </c>
      <c r="AJ80" s="39"/>
      <c r="AK80" s="39"/>
      <c r="AL80" s="39"/>
      <c r="AM80" s="39"/>
      <c r="AN80" s="39">
        <v>62</v>
      </c>
      <c r="AO80" s="39"/>
      <c r="AP80" s="39"/>
      <c r="AQ80" s="39"/>
      <c r="AR80" s="39"/>
      <c r="AS80" s="39">
        <v>0</v>
      </c>
      <c r="AT80" s="39"/>
      <c r="AU80" s="39"/>
      <c r="AV80" s="39"/>
      <c r="AW80" s="39"/>
      <c r="AX80" s="39">
        <f>AN80+AS80</f>
        <v>62</v>
      </c>
      <c r="AY80" s="39"/>
      <c r="AZ80" s="39"/>
      <c r="BA80" s="39"/>
      <c r="BB80" s="39"/>
      <c r="BC80" s="39">
        <f>AN80-Y80</f>
        <v>7</v>
      </c>
      <c r="BD80" s="39"/>
      <c r="BE80" s="39"/>
      <c r="BF80" s="39"/>
      <c r="BG80" s="39"/>
      <c r="BH80" s="39">
        <f>AS80-AD80</f>
        <v>0</v>
      </c>
      <c r="BI80" s="39"/>
      <c r="BJ80" s="39"/>
      <c r="BK80" s="39"/>
      <c r="BL80" s="39"/>
      <c r="BM80" s="39">
        <f>BC80+BH80</f>
        <v>7</v>
      </c>
      <c r="BN80" s="39"/>
      <c r="BO80" s="39"/>
      <c r="BP80" s="39"/>
      <c r="BQ80" s="39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38"/>
      <c r="B81" s="38"/>
      <c r="C81" s="115" t="s">
        <v>148</v>
      </c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30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99</v>
      </c>
    </row>
    <row r="82" spans="1:80" ht="25.5" customHeight="1" x14ac:dyDescent="0.2">
      <c r="A82" s="38">
        <v>5</v>
      </c>
      <c r="B82" s="38"/>
      <c r="C82" s="126" t="s">
        <v>100</v>
      </c>
      <c r="D82" s="127"/>
      <c r="E82" s="127"/>
      <c r="F82" s="127"/>
      <c r="G82" s="127"/>
      <c r="H82" s="127"/>
      <c r="I82" s="128"/>
      <c r="J82" s="108" t="s">
        <v>77</v>
      </c>
      <c r="K82" s="108"/>
      <c r="L82" s="108"/>
      <c r="M82" s="108"/>
      <c r="N82" s="108"/>
      <c r="O82" s="126" t="s">
        <v>87</v>
      </c>
      <c r="P82" s="127"/>
      <c r="Q82" s="127"/>
      <c r="R82" s="127"/>
      <c r="S82" s="127"/>
      <c r="T82" s="127"/>
      <c r="U82" s="127"/>
      <c r="V82" s="127"/>
      <c r="W82" s="127"/>
      <c r="X82" s="128"/>
      <c r="Y82" s="39">
        <v>225</v>
      </c>
      <c r="Z82" s="39"/>
      <c r="AA82" s="39"/>
      <c r="AB82" s="39"/>
      <c r="AC82" s="39"/>
      <c r="AD82" s="39">
        <v>0</v>
      </c>
      <c r="AE82" s="39"/>
      <c r="AF82" s="39"/>
      <c r="AG82" s="39"/>
      <c r="AH82" s="39"/>
      <c r="AI82" s="39">
        <f>Y82+AD82</f>
        <v>225</v>
      </c>
      <c r="AJ82" s="39"/>
      <c r="AK82" s="39"/>
      <c r="AL82" s="39"/>
      <c r="AM82" s="39"/>
      <c r="AN82" s="39">
        <v>240</v>
      </c>
      <c r="AO82" s="39"/>
      <c r="AP82" s="39"/>
      <c r="AQ82" s="39"/>
      <c r="AR82" s="39"/>
      <c r="AS82" s="39">
        <v>0</v>
      </c>
      <c r="AT82" s="39"/>
      <c r="AU82" s="39"/>
      <c r="AV82" s="39"/>
      <c r="AW82" s="39"/>
      <c r="AX82" s="39">
        <f>AN82+AS82</f>
        <v>240</v>
      </c>
      <c r="AY82" s="39"/>
      <c r="AZ82" s="39"/>
      <c r="BA82" s="39"/>
      <c r="BB82" s="39"/>
      <c r="BC82" s="39">
        <f>AN82-Y82</f>
        <v>15</v>
      </c>
      <c r="BD82" s="39"/>
      <c r="BE82" s="39"/>
      <c r="BF82" s="39"/>
      <c r="BG82" s="39"/>
      <c r="BH82" s="39">
        <f>AS82-AD82</f>
        <v>0</v>
      </c>
      <c r="BI82" s="39"/>
      <c r="BJ82" s="39"/>
      <c r="BK82" s="39"/>
      <c r="BL82" s="39"/>
      <c r="BM82" s="39">
        <f>BC82+BH82</f>
        <v>15</v>
      </c>
      <c r="BN82" s="39"/>
      <c r="BO82" s="39"/>
      <c r="BP82" s="39"/>
      <c r="BQ82" s="3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 x14ac:dyDescent="0.2">
      <c r="A83" s="38"/>
      <c r="B83" s="38"/>
      <c r="C83" s="115" t="s">
        <v>149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101</v>
      </c>
    </row>
    <row r="84" spans="1:80" s="31" customFormat="1" ht="15.75" x14ac:dyDescent="0.2">
      <c r="A84" s="45">
        <v>0</v>
      </c>
      <c r="B84" s="45"/>
      <c r="C84" s="131" t="s">
        <v>102</v>
      </c>
      <c r="D84" s="132"/>
      <c r="E84" s="132"/>
      <c r="F84" s="132"/>
      <c r="G84" s="132"/>
      <c r="H84" s="132"/>
      <c r="I84" s="133"/>
      <c r="J84" s="75" t="s">
        <v>75</v>
      </c>
      <c r="K84" s="75"/>
      <c r="L84" s="75"/>
      <c r="M84" s="75"/>
      <c r="N84" s="75"/>
      <c r="O84" s="131" t="s">
        <v>75</v>
      </c>
      <c r="P84" s="132"/>
      <c r="Q84" s="132"/>
      <c r="R84" s="132"/>
      <c r="S84" s="132"/>
      <c r="T84" s="132"/>
      <c r="U84" s="132"/>
      <c r="V84" s="132"/>
      <c r="W84" s="132"/>
      <c r="X84" s="13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80" ht="51" customHeight="1" x14ac:dyDescent="0.2">
      <c r="A85" s="38">
        <v>1</v>
      </c>
      <c r="B85" s="38"/>
      <c r="C85" s="126" t="s">
        <v>103</v>
      </c>
      <c r="D85" s="127"/>
      <c r="E85" s="127"/>
      <c r="F85" s="127"/>
      <c r="G85" s="127"/>
      <c r="H85" s="127"/>
      <c r="I85" s="128"/>
      <c r="J85" s="108" t="s">
        <v>77</v>
      </c>
      <c r="K85" s="108"/>
      <c r="L85" s="108"/>
      <c r="M85" s="108"/>
      <c r="N85" s="108"/>
      <c r="O85" s="126" t="s">
        <v>104</v>
      </c>
      <c r="P85" s="127"/>
      <c r="Q85" s="127"/>
      <c r="R85" s="127"/>
      <c r="S85" s="127"/>
      <c r="T85" s="127"/>
      <c r="U85" s="127"/>
      <c r="V85" s="127"/>
      <c r="W85" s="127"/>
      <c r="X85" s="128"/>
      <c r="Y85" s="39">
        <v>72</v>
      </c>
      <c r="Z85" s="39"/>
      <c r="AA85" s="39"/>
      <c r="AB85" s="39"/>
      <c r="AC85" s="39"/>
      <c r="AD85" s="39">
        <v>0</v>
      </c>
      <c r="AE85" s="39"/>
      <c r="AF85" s="39"/>
      <c r="AG85" s="39"/>
      <c r="AH85" s="39"/>
      <c r="AI85" s="39">
        <f>Y85+AD85</f>
        <v>72</v>
      </c>
      <c r="AJ85" s="39"/>
      <c r="AK85" s="39"/>
      <c r="AL85" s="39"/>
      <c r="AM85" s="39"/>
      <c r="AN85" s="39">
        <v>83</v>
      </c>
      <c r="AO85" s="39"/>
      <c r="AP85" s="39"/>
      <c r="AQ85" s="39"/>
      <c r="AR85" s="39"/>
      <c r="AS85" s="39">
        <v>0</v>
      </c>
      <c r="AT85" s="39"/>
      <c r="AU85" s="39"/>
      <c r="AV85" s="39"/>
      <c r="AW85" s="39"/>
      <c r="AX85" s="39">
        <f>AN85+AS85</f>
        <v>83</v>
      </c>
      <c r="AY85" s="39"/>
      <c r="AZ85" s="39"/>
      <c r="BA85" s="39"/>
      <c r="BB85" s="39"/>
      <c r="BC85" s="39">
        <f>AN85-Y85</f>
        <v>11</v>
      </c>
      <c r="BD85" s="39"/>
      <c r="BE85" s="39"/>
      <c r="BF85" s="39"/>
      <c r="BG85" s="39"/>
      <c r="BH85" s="39">
        <f>AS85-AD85</f>
        <v>0</v>
      </c>
      <c r="BI85" s="39"/>
      <c r="BJ85" s="39"/>
      <c r="BK85" s="39"/>
      <c r="BL85" s="39"/>
      <c r="BM85" s="39">
        <f>BC85+BH85</f>
        <v>11</v>
      </c>
      <c r="BN85" s="39"/>
      <c r="BO85" s="39"/>
      <c r="BP85" s="39"/>
      <c r="BQ85" s="39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 x14ac:dyDescent="0.2">
      <c r="A86" s="38"/>
      <c r="B86" s="38"/>
      <c r="C86" s="115" t="s">
        <v>150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30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105</v>
      </c>
    </row>
    <row r="87" spans="1:80" ht="51" customHeight="1" x14ac:dyDescent="0.2">
      <c r="A87" s="38">
        <v>2</v>
      </c>
      <c r="B87" s="38"/>
      <c r="C87" s="126" t="s">
        <v>106</v>
      </c>
      <c r="D87" s="127"/>
      <c r="E87" s="127"/>
      <c r="F87" s="127"/>
      <c r="G87" s="127"/>
      <c r="H87" s="127"/>
      <c r="I87" s="128"/>
      <c r="J87" s="108" t="s">
        <v>77</v>
      </c>
      <c r="K87" s="108"/>
      <c r="L87" s="108"/>
      <c r="M87" s="108"/>
      <c r="N87" s="108"/>
      <c r="O87" s="126" t="s">
        <v>107</v>
      </c>
      <c r="P87" s="127"/>
      <c r="Q87" s="127"/>
      <c r="R87" s="127"/>
      <c r="S87" s="127"/>
      <c r="T87" s="127"/>
      <c r="U87" s="127"/>
      <c r="V87" s="127"/>
      <c r="W87" s="127"/>
      <c r="X87" s="128"/>
      <c r="Y87" s="39">
        <v>6</v>
      </c>
      <c r="Z87" s="39"/>
      <c r="AA87" s="39"/>
      <c r="AB87" s="39"/>
      <c r="AC87" s="39"/>
      <c r="AD87" s="39">
        <v>0</v>
      </c>
      <c r="AE87" s="39"/>
      <c r="AF87" s="39"/>
      <c r="AG87" s="39"/>
      <c r="AH87" s="39"/>
      <c r="AI87" s="39">
        <f>Y87+AD87</f>
        <v>6</v>
      </c>
      <c r="AJ87" s="39"/>
      <c r="AK87" s="39"/>
      <c r="AL87" s="39"/>
      <c r="AM87" s="39"/>
      <c r="AN87" s="39">
        <v>8</v>
      </c>
      <c r="AO87" s="39"/>
      <c r="AP87" s="39"/>
      <c r="AQ87" s="39"/>
      <c r="AR87" s="39"/>
      <c r="AS87" s="39">
        <v>0</v>
      </c>
      <c r="AT87" s="39"/>
      <c r="AU87" s="39"/>
      <c r="AV87" s="39"/>
      <c r="AW87" s="39"/>
      <c r="AX87" s="39">
        <f>AN87+AS87</f>
        <v>8</v>
      </c>
      <c r="AY87" s="39"/>
      <c r="AZ87" s="39"/>
      <c r="BA87" s="39"/>
      <c r="BB87" s="39"/>
      <c r="BC87" s="39">
        <f>AN87-Y87</f>
        <v>2</v>
      </c>
      <c r="BD87" s="39"/>
      <c r="BE87" s="39"/>
      <c r="BF87" s="39"/>
      <c r="BG87" s="39"/>
      <c r="BH87" s="39">
        <f>AS87-AD87</f>
        <v>0</v>
      </c>
      <c r="BI87" s="39"/>
      <c r="BJ87" s="39"/>
      <c r="BK87" s="39"/>
      <c r="BL87" s="39"/>
      <c r="BM87" s="39">
        <f>BC87+BH87</f>
        <v>2</v>
      </c>
      <c r="BN87" s="39"/>
      <c r="BO87" s="39"/>
      <c r="BP87" s="39"/>
      <c r="BQ87" s="39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6.75" customHeight="1" x14ac:dyDescent="0.2">
      <c r="A88" s="38"/>
      <c r="B88" s="38"/>
      <c r="C88" s="115" t="s">
        <v>151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108</v>
      </c>
    </row>
    <row r="89" spans="1:80" ht="38.25" customHeight="1" x14ac:dyDescent="0.2">
      <c r="A89" s="38">
        <v>3</v>
      </c>
      <c r="B89" s="38"/>
      <c r="C89" s="126" t="s">
        <v>109</v>
      </c>
      <c r="D89" s="127"/>
      <c r="E89" s="127"/>
      <c r="F89" s="127"/>
      <c r="G89" s="127"/>
      <c r="H89" s="127"/>
      <c r="I89" s="128"/>
      <c r="J89" s="108" t="s">
        <v>77</v>
      </c>
      <c r="K89" s="108"/>
      <c r="L89" s="108"/>
      <c r="M89" s="108"/>
      <c r="N89" s="108"/>
      <c r="O89" s="126" t="s">
        <v>110</v>
      </c>
      <c r="P89" s="127"/>
      <c r="Q89" s="127"/>
      <c r="R89" s="127"/>
      <c r="S89" s="127"/>
      <c r="T89" s="127"/>
      <c r="U89" s="127"/>
      <c r="V89" s="127"/>
      <c r="W89" s="127"/>
      <c r="X89" s="128"/>
      <c r="Y89" s="39">
        <v>28</v>
      </c>
      <c r="Z89" s="39"/>
      <c r="AA89" s="39"/>
      <c r="AB89" s="39"/>
      <c r="AC89" s="39"/>
      <c r="AD89" s="39">
        <v>0</v>
      </c>
      <c r="AE89" s="39"/>
      <c r="AF89" s="39"/>
      <c r="AG89" s="39"/>
      <c r="AH89" s="39"/>
      <c r="AI89" s="39">
        <f>Y89+AD89</f>
        <v>28</v>
      </c>
      <c r="AJ89" s="39"/>
      <c r="AK89" s="39"/>
      <c r="AL89" s="39"/>
      <c r="AM89" s="39"/>
      <c r="AN89" s="39">
        <v>34</v>
      </c>
      <c r="AO89" s="39"/>
      <c r="AP89" s="39"/>
      <c r="AQ89" s="39"/>
      <c r="AR89" s="39"/>
      <c r="AS89" s="39">
        <v>0</v>
      </c>
      <c r="AT89" s="39"/>
      <c r="AU89" s="39"/>
      <c r="AV89" s="39"/>
      <c r="AW89" s="39"/>
      <c r="AX89" s="39">
        <f>AN89+AS89</f>
        <v>34</v>
      </c>
      <c r="AY89" s="39"/>
      <c r="AZ89" s="39"/>
      <c r="BA89" s="39"/>
      <c r="BB89" s="39"/>
      <c r="BC89" s="39">
        <f>AN89-Y89</f>
        <v>6</v>
      </c>
      <c r="BD89" s="39"/>
      <c r="BE89" s="39"/>
      <c r="BF89" s="39"/>
      <c r="BG89" s="39"/>
      <c r="BH89" s="39">
        <f>AS89-AD89</f>
        <v>0</v>
      </c>
      <c r="BI89" s="39"/>
      <c r="BJ89" s="39"/>
      <c r="BK89" s="39"/>
      <c r="BL89" s="39"/>
      <c r="BM89" s="39">
        <f>BC89+BH89</f>
        <v>6</v>
      </c>
      <c r="BN89" s="39"/>
      <c r="BO89" s="39"/>
      <c r="BP89" s="39"/>
      <c r="BQ89" s="39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 x14ac:dyDescent="0.2">
      <c r="A90" s="38"/>
      <c r="B90" s="38"/>
      <c r="C90" s="126" t="s">
        <v>141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111</v>
      </c>
    </row>
    <row r="91" spans="1:80" ht="38.25" customHeight="1" x14ac:dyDescent="0.2">
      <c r="A91" s="38">
        <v>4</v>
      </c>
      <c r="B91" s="38"/>
      <c r="C91" s="126" t="s">
        <v>112</v>
      </c>
      <c r="D91" s="127"/>
      <c r="E91" s="127"/>
      <c r="F91" s="127"/>
      <c r="G91" s="127"/>
      <c r="H91" s="127"/>
      <c r="I91" s="128"/>
      <c r="J91" s="108" t="s">
        <v>113</v>
      </c>
      <c r="K91" s="108"/>
      <c r="L91" s="108"/>
      <c r="M91" s="108"/>
      <c r="N91" s="108"/>
      <c r="O91" s="126" t="s">
        <v>114</v>
      </c>
      <c r="P91" s="127"/>
      <c r="Q91" s="127"/>
      <c r="R91" s="127"/>
      <c r="S91" s="127"/>
      <c r="T91" s="127"/>
      <c r="U91" s="127"/>
      <c r="V91" s="127"/>
      <c r="W91" s="127"/>
      <c r="X91" s="128"/>
      <c r="Y91" s="39">
        <v>264</v>
      </c>
      <c r="Z91" s="39"/>
      <c r="AA91" s="39"/>
      <c r="AB91" s="39"/>
      <c r="AC91" s="39"/>
      <c r="AD91" s="39">
        <v>0</v>
      </c>
      <c r="AE91" s="39"/>
      <c r="AF91" s="39"/>
      <c r="AG91" s="39"/>
      <c r="AH91" s="39"/>
      <c r="AI91" s="39">
        <f>Y91+AD91</f>
        <v>264</v>
      </c>
      <c r="AJ91" s="39"/>
      <c r="AK91" s="39"/>
      <c r="AL91" s="39"/>
      <c r="AM91" s="39"/>
      <c r="AN91" s="39">
        <v>300.60000000000002</v>
      </c>
      <c r="AO91" s="39"/>
      <c r="AP91" s="39"/>
      <c r="AQ91" s="39"/>
      <c r="AR91" s="39"/>
      <c r="AS91" s="39">
        <v>0.6</v>
      </c>
      <c r="AT91" s="39"/>
      <c r="AU91" s="39"/>
      <c r="AV91" s="39"/>
      <c r="AW91" s="39"/>
      <c r="AX91" s="39">
        <f>AN91+AS91</f>
        <v>301.20000000000005</v>
      </c>
      <c r="AY91" s="39"/>
      <c r="AZ91" s="39"/>
      <c r="BA91" s="39"/>
      <c r="BB91" s="39"/>
      <c r="BC91" s="39">
        <f>AN91-Y91</f>
        <v>36.600000000000023</v>
      </c>
      <c r="BD91" s="39"/>
      <c r="BE91" s="39"/>
      <c r="BF91" s="39"/>
      <c r="BG91" s="39"/>
      <c r="BH91" s="39">
        <f>AS91-AD91</f>
        <v>0.6</v>
      </c>
      <c r="BI91" s="39"/>
      <c r="BJ91" s="39"/>
      <c r="BK91" s="39"/>
      <c r="BL91" s="39"/>
      <c r="BM91" s="39">
        <f>BC91+BH91</f>
        <v>37.200000000000024</v>
      </c>
      <c r="BN91" s="39"/>
      <c r="BO91" s="39"/>
      <c r="BP91" s="39"/>
      <c r="BQ91" s="39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7.5" customHeight="1" x14ac:dyDescent="0.2">
      <c r="A92" s="38"/>
      <c r="B92" s="38"/>
      <c r="C92" s="115" t="s">
        <v>152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30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115</v>
      </c>
    </row>
    <row r="93" spans="1:80" s="31" customFormat="1" ht="15.75" x14ac:dyDescent="0.2">
      <c r="A93" s="45">
        <v>0</v>
      </c>
      <c r="B93" s="45"/>
      <c r="C93" s="131" t="s">
        <v>116</v>
      </c>
      <c r="D93" s="132"/>
      <c r="E93" s="132"/>
      <c r="F93" s="132"/>
      <c r="G93" s="132"/>
      <c r="H93" s="132"/>
      <c r="I93" s="133"/>
      <c r="J93" s="75" t="s">
        <v>75</v>
      </c>
      <c r="K93" s="75"/>
      <c r="L93" s="75"/>
      <c r="M93" s="75"/>
      <c r="N93" s="75"/>
      <c r="O93" s="131" t="s">
        <v>75</v>
      </c>
      <c r="P93" s="132"/>
      <c r="Q93" s="132"/>
      <c r="R93" s="132"/>
      <c r="S93" s="132"/>
      <c r="T93" s="132"/>
      <c r="U93" s="132"/>
      <c r="V93" s="132"/>
      <c r="W93" s="132"/>
      <c r="X93" s="133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63.75" customHeight="1" x14ac:dyDescent="0.2">
      <c r="A94" s="38">
        <v>1</v>
      </c>
      <c r="B94" s="38"/>
      <c r="C94" s="126" t="s">
        <v>117</v>
      </c>
      <c r="D94" s="127"/>
      <c r="E94" s="127"/>
      <c r="F94" s="127"/>
      <c r="G94" s="127"/>
      <c r="H94" s="127"/>
      <c r="I94" s="128"/>
      <c r="J94" s="108" t="s">
        <v>118</v>
      </c>
      <c r="K94" s="108"/>
      <c r="L94" s="108"/>
      <c r="M94" s="108"/>
      <c r="N94" s="108"/>
      <c r="O94" s="126" t="s">
        <v>119</v>
      </c>
      <c r="P94" s="127"/>
      <c r="Q94" s="127"/>
      <c r="R94" s="127"/>
      <c r="S94" s="127"/>
      <c r="T94" s="127"/>
      <c r="U94" s="127"/>
      <c r="V94" s="127"/>
      <c r="W94" s="127"/>
      <c r="X94" s="128"/>
      <c r="Y94" s="39">
        <v>100</v>
      </c>
      <c r="Z94" s="39"/>
      <c r="AA94" s="39"/>
      <c r="AB94" s="39"/>
      <c r="AC94" s="39"/>
      <c r="AD94" s="39">
        <v>0</v>
      </c>
      <c r="AE94" s="39"/>
      <c r="AF94" s="39"/>
      <c r="AG94" s="39"/>
      <c r="AH94" s="39"/>
      <c r="AI94" s="39">
        <f>Y94+AD94</f>
        <v>100</v>
      </c>
      <c r="AJ94" s="39"/>
      <c r="AK94" s="39"/>
      <c r="AL94" s="39"/>
      <c r="AM94" s="39"/>
      <c r="AN94" s="39">
        <v>100</v>
      </c>
      <c r="AO94" s="39"/>
      <c r="AP94" s="39"/>
      <c r="AQ94" s="39"/>
      <c r="AR94" s="39"/>
      <c r="AS94" s="39">
        <v>0</v>
      </c>
      <c r="AT94" s="39"/>
      <c r="AU94" s="39"/>
      <c r="AV94" s="39"/>
      <c r="AW94" s="39"/>
      <c r="AX94" s="39">
        <f>AN94+AS94</f>
        <v>100</v>
      </c>
      <c r="AY94" s="39"/>
      <c r="AZ94" s="39"/>
      <c r="BA94" s="39"/>
      <c r="BB94" s="39"/>
      <c r="BC94" s="39">
        <f>AN94-Y94</f>
        <v>0</v>
      </c>
      <c r="BD94" s="39"/>
      <c r="BE94" s="39"/>
      <c r="BF94" s="39"/>
      <c r="BG94" s="39"/>
      <c r="BH94" s="39">
        <f>AS94-AD94</f>
        <v>0</v>
      </c>
      <c r="BI94" s="39"/>
      <c r="BJ94" s="39"/>
      <c r="BK94" s="39"/>
      <c r="BL94" s="39"/>
      <c r="BM94" s="39">
        <f>BC94+BH94</f>
        <v>0</v>
      </c>
      <c r="BN94" s="39"/>
      <c r="BO94" s="39"/>
      <c r="BP94" s="39"/>
      <c r="BQ94" s="39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51" customHeight="1" x14ac:dyDescent="0.2">
      <c r="A95" s="38">
        <v>2</v>
      </c>
      <c r="B95" s="38"/>
      <c r="C95" s="126" t="s">
        <v>120</v>
      </c>
      <c r="D95" s="127"/>
      <c r="E95" s="127"/>
      <c r="F95" s="127"/>
      <c r="G95" s="127"/>
      <c r="H95" s="127"/>
      <c r="I95" s="128"/>
      <c r="J95" s="108" t="s">
        <v>118</v>
      </c>
      <c r="K95" s="108"/>
      <c r="L95" s="108"/>
      <c r="M95" s="108"/>
      <c r="N95" s="108"/>
      <c r="O95" s="126" t="s">
        <v>121</v>
      </c>
      <c r="P95" s="127"/>
      <c r="Q95" s="127"/>
      <c r="R95" s="127"/>
      <c r="S95" s="127"/>
      <c r="T95" s="127"/>
      <c r="U95" s="127"/>
      <c r="V95" s="127"/>
      <c r="W95" s="127"/>
      <c r="X95" s="128"/>
      <c r="Y95" s="39">
        <v>100</v>
      </c>
      <c r="Z95" s="39"/>
      <c r="AA95" s="39"/>
      <c r="AB95" s="39"/>
      <c r="AC95" s="39"/>
      <c r="AD95" s="39">
        <v>0</v>
      </c>
      <c r="AE95" s="39"/>
      <c r="AF95" s="39"/>
      <c r="AG95" s="39"/>
      <c r="AH95" s="39"/>
      <c r="AI95" s="39">
        <f>Y95+AD95</f>
        <v>100</v>
      </c>
      <c r="AJ95" s="39"/>
      <c r="AK95" s="39"/>
      <c r="AL95" s="39"/>
      <c r="AM95" s="39"/>
      <c r="AN95" s="39">
        <v>100</v>
      </c>
      <c r="AO95" s="39"/>
      <c r="AP95" s="39"/>
      <c r="AQ95" s="39"/>
      <c r="AR95" s="39"/>
      <c r="AS95" s="39">
        <v>0</v>
      </c>
      <c r="AT95" s="39"/>
      <c r="AU95" s="39"/>
      <c r="AV95" s="39"/>
      <c r="AW95" s="39"/>
      <c r="AX95" s="39">
        <f>AN95+AS95</f>
        <v>100</v>
      </c>
      <c r="AY95" s="39"/>
      <c r="AZ95" s="39"/>
      <c r="BA95" s="39"/>
      <c r="BB95" s="39"/>
      <c r="BC95" s="39">
        <f>AN95-Y95</f>
        <v>0</v>
      </c>
      <c r="BD95" s="39"/>
      <c r="BE95" s="39"/>
      <c r="BF95" s="39"/>
      <c r="BG95" s="39"/>
      <c r="BH95" s="39">
        <f>AS95-AD95</f>
        <v>0</v>
      </c>
      <c r="BI95" s="39"/>
      <c r="BJ95" s="39"/>
      <c r="BK95" s="39"/>
      <c r="BL95" s="39"/>
      <c r="BM95" s="39">
        <f>BC95+BH95</f>
        <v>0</v>
      </c>
      <c r="BN95" s="39"/>
      <c r="BO95" s="39"/>
      <c r="BP95" s="39"/>
      <c r="BQ95" s="39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44.25" customHeight="1" x14ac:dyDescent="0.25">
      <c r="A96" s="38"/>
      <c r="B96" s="38"/>
      <c r="C96" s="42" t="s">
        <v>153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4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122</v>
      </c>
    </row>
    <row r="98" spans="1:64" ht="15.95" customHeight="1" x14ac:dyDescent="0.2">
      <c r="A98" s="58" t="s">
        <v>51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79.5" customHeight="1" x14ac:dyDescent="0.25">
      <c r="A99" s="59" t="s">
        <v>124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0" spans="1:64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5">
      <c r="A103" s="94" t="s">
        <v>127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35"/>
      <c r="AO103" s="35"/>
      <c r="AP103" s="96" t="s">
        <v>129</v>
      </c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</row>
    <row r="104" spans="1:64" x14ac:dyDescent="0.2">
      <c r="W104" s="93" t="s">
        <v>9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4"/>
      <c r="AO104" s="4"/>
      <c r="AP104" s="93" t="s">
        <v>10</v>
      </c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</row>
    <row r="107" spans="1:64" ht="15.95" customHeight="1" x14ac:dyDescent="0.2">
      <c r="A107" s="100" t="s">
        <v>128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3"/>
      <c r="AO107" s="3"/>
      <c r="AP107" s="103" t="s">
        <v>130</v>
      </c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</row>
    <row r="108" spans="1:64" x14ac:dyDescent="0.2">
      <c r="W108" s="93" t="s">
        <v>9</v>
      </c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4"/>
      <c r="AO108" s="4"/>
      <c r="AP108" s="93" t="s">
        <v>10</v>
      </c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</row>
  </sheetData>
  <mergeCells count="530"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BN40:BQ40"/>
    <mergeCell ref="BN41:BQ41"/>
    <mergeCell ref="AU41:AY41"/>
    <mergeCell ref="BI41:BM41"/>
    <mergeCell ref="BD41:BH41"/>
    <mergeCell ref="BN44:BQ44"/>
    <mergeCell ref="AF44:AJ44"/>
    <mergeCell ref="AK44:AO44"/>
    <mergeCell ref="AP44:AT44"/>
    <mergeCell ref="AP108:BH108"/>
    <mergeCell ref="A107:V107"/>
    <mergeCell ref="W107:AM107"/>
    <mergeCell ref="AP107:BH107"/>
    <mergeCell ref="W108:AM108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P104:BH104"/>
    <mergeCell ref="W104:AM104"/>
    <mergeCell ref="A103:V103"/>
    <mergeCell ref="W103:AM103"/>
    <mergeCell ref="AP103:BH103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D44:BH44"/>
    <mergeCell ref="BI44:BM44"/>
    <mergeCell ref="A44:B44"/>
    <mergeCell ref="C44:Z44"/>
    <mergeCell ref="AA44:AE4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98:BL98"/>
    <mergeCell ref="A99:BL99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C64:BQ64"/>
    <mergeCell ref="A67:B67"/>
    <mergeCell ref="C67:I67"/>
    <mergeCell ref="J67:N67"/>
    <mergeCell ref="O67:X67"/>
    <mergeCell ref="Y67:AC67"/>
    <mergeCell ref="BH65:BL65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C66:BQ66"/>
    <mergeCell ref="AX71:BB71"/>
    <mergeCell ref="BC71:BG71"/>
    <mergeCell ref="AS68:AW68"/>
    <mergeCell ref="AX68:BB68"/>
    <mergeCell ref="BC68:BG68"/>
    <mergeCell ref="BH68:BL68"/>
    <mergeCell ref="BM68:BQ68"/>
    <mergeCell ref="A69:B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D71:AH71"/>
    <mergeCell ref="AI71:AM71"/>
    <mergeCell ref="AN71:AR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H71:BL71"/>
    <mergeCell ref="BM71:BQ71"/>
    <mergeCell ref="AS71:AW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4:AW74"/>
    <mergeCell ref="AX74:BB74"/>
    <mergeCell ref="BC74:BG74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6:AW76"/>
    <mergeCell ref="AX76:BB76"/>
    <mergeCell ref="BC76:BG76"/>
    <mergeCell ref="BH76:BL76"/>
    <mergeCell ref="BM76:BQ76"/>
    <mergeCell ref="A77:B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8:AW78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80:AW80"/>
    <mergeCell ref="AX80:BB80"/>
    <mergeCell ref="BC80:BG80"/>
    <mergeCell ref="BH80:BL80"/>
    <mergeCell ref="BM80:BQ80"/>
    <mergeCell ref="A81:B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2:AW82"/>
    <mergeCell ref="AX82:BB82"/>
    <mergeCell ref="BC82:BG82"/>
    <mergeCell ref="BH82:BL82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BM84:BQ84"/>
    <mergeCell ref="A85:B85"/>
    <mergeCell ref="C85:I85"/>
    <mergeCell ref="J85:N85"/>
    <mergeCell ref="O85:X85"/>
    <mergeCell ref="Y85:AC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BH85:BL85"/>
    <mergeCell ref="BM85:BQ85"/>
    <mergeCell ref="A86:B86"/>
    <mergeCell ref="AD85:AH85"/>
    <mergeCell ref="AI85:AM85"/>
    <mergeCell ref="AN85:AR85"/>
    <mergeCell ref="AS85:AW85"/>
    <mergeCell ref="AX85:BB85"/>
    <mergeCell ref="BC85:BG85"/>
    <mergeCell ref="BH87:BL87"/>
    <mergeCell ref="BM87:BQ87"/>
    <mergeCell ref="C86:BQ86"/>
    <mergeCell ref="A88:B88"/>
    <mergeCell ref="AD87:AH87"/>
    <mergeCell ref="AI87:AM87"/>
    <mergeCell ref="AN87:AR87"/>
    <mergeCell ref="AS87:AW87"/>
    <mergeCell ref="AX87:BB87"/>
    <mergeCell ref="BC87:BG87"/>
    <mergeCell ref="A87:B87"/>
    <mergeCell ref="C87:I87"/>
    <mergeCell ref="J87:N87"/>
    <mergeCell ref="O87:X87"/>
    <mergeCell ref="Y87:AC87"/>
    <mergeCell ref="C88:BQ88"/>
    <mergeCell ref="A90:B90"/>
    <mergeCell ref="AD89:AH89"/>
    <mergeCell ref="AI89:AM89"/>
    <mergeCell ref="AN89:AR89"/>
    <mergeCell ref="AS89:AW89"/>
    <mergeCell ref="AX89:BB89"/>
    <mergeCell ref="BC89:BG89"/>
    <mergeCell ref="A89:B89"/>
    <mergeCell ref="C89:I89"/>
    <mergeCell ref="J89:N89"/>
    <mergeCell ref="O89:X89"/>
    <mergeCell ref="Y89:AC89"/>
    <mergeCell ref="C90:BQ90"/>
    <mergeCell ref="A93:B93"/>
    <mergeCell ref="C93:I93"/>
    <mergeCell ref="J93:N93"/>
    <mergeCell ref="O93:X93"/>
    <mergeCell ref="Y93:AC93"/>
    <mergeCell ref="BH91:BL91"/>
    <mergeCell ref="BM91:BQ91"/>
    <mergeCell ref="A92:B92"/>
    <mergeCell ref="AD91:AH91"/>
    <mergeCell ref="AI91:AM91"/>
    <mergeCell ref="AN91:AR91"/>
    <mergeCell ref="AS91:AW91"/>
    <mergeCell ref="AX91:BB91"/>
    <mergeCell ref="BC91:BG91"/>
    <mergeCell ref="A91:B91"/>
    <mergeCell ref="C91:I91"/>
    <mergeCell ref="J91:N91"/>
    <mergeCell ref="O91:X91"/>
    <mergeCell ref="Y91:AC91"/>
    <mergeCell ref="C92:BQ92"/>
    <mergeCell ref="A96:B96"/>
    <mergeCell ref="AD95:AH95"/>
    <mergeCell ref="AI95:AM95"/>
    <mergeCell ref="AN95:AR95"/>
    <mergeCell ref="AS95:AW95"/>
    <mergeCell ref="AX95:BB95"/>
    <mergeCell ref="BC95:BG95"/>
    <mergeCell ref="AS94:AW94"/>
    <mergeCell ref="AX94:BB94"/>
    <mergeCell ref="BC94:BG94"/>
    <mergeCell ref="A95:B95"/>
    <mergeCell ref="C95:I95"/>
    <mergeCell ref="J95:N95"/>
    <mergeCell ref="O95:X95"/>
    <mergeCell ref="Y95:AC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C96:BQ96"/>
    <mergeCell ref="C69:BQ69"/>
    <mergeCell ref="C75:BQ75"/>
    <mergeCell ref="C77:BQ77"/>
    <mergeCell ref="C79:BQ79"/>
    <mergeCell ref="C81:BQ81"/>
    <mergeCell ref="C83:BQ83"/>
    <mergeCell ref="BH95:BL95"/>
    <mergeCell ref="BM95:BQ95"/>
    <mergeCell ref="BH94:BL94"/>
    <mergeCell ref="BM94:BQ94"/>
    <mergeCell ref="BH93:BL93"/>
    <mergeCell ref="BM93:BQ93"/>
    <mergeCell ref="AD93:AH93"/>
    <mergeCell ref="AI93:AM93"/>
    <mergeCell ref="AN93:AR93"/>
    <mergeCell ref="AS93:AW93"/>
    <mergeCell ref="AX93:BB93"/>
    <mergeCell ref="BC93:BG93"/>
    <mergeCell ref="BH89:BL89"/>
    <mergeCell ref="BM89:BQ89"/>
    <mergeCell ref="AS84:AW84"/>
    <mergeCell ref="AX84:BB84"/>
    <mergeCell ref="BC84:BG84"/>
    <mergeCell ref="BH84:BL84"/>
  </mergeCells>
  <phoneticPr fontId="0" type="noConversion"/>
  <conditionalFormatting sqref="C62">
    <cfRule type="cellIs" dxfId="69" priority="72" stopIfTrue="1" operator="equal">
      <formula>$C61</formula>
    </cfRule>
  </conditionalFormatting>
  <conditionalFormatting sqref="A62:B62">
    <cfRule type="cellIs" dxfId="68" priority="73" stopIfTrue="1" operator="equal">
      <formula>0</formula>
    </cfRule>
  </conditionalFormatting>
  <conditionalFormatting sqref="C63">
    <cfRule type="cellIs" dxfId="67" priority="70" stopIfTrue="1" operator="equal">
      <formula>$C62</formula>
    </cfRule>
  </conditionalFormatting>
  <conditionalFormatting sqref="A63:B63">
    <cfRule type="cellIs" dxfId="66" priority="71" stopIfTrue="1" operator="equal">
      <formula>0</formula>
    </cfRule>
  </conditionalFormatting>
  <conditionalFormatting sqref="C64">
    <cfRule type="cellIs" dxfId="65" priority="68" stopIfTrue="1" operator="equal">
      <formula>$C63</formula>
    </cfRule>
  </conditionalFormatting>
  <conditionalFormatting sqref="A64:B64">
    <cfRule type="cellIs" dxfId="64" priority="69" stopIfTrue="1" operator="equal">
      <formula>0</formula>
    </cfRule>
  </conditionalFormatting>
  <conditionalFormatting sqref="C65">
    <cfRule type="cellIs" dxfId="63" priority="66" stopIfTrue="1" operator="equal">
      <formula>$C64</formula>
    </cfRule>
  </conditionalFormatting>
  <conditionalFormatting sqref="A65:B65">
    <cfRule type="cellIs" dxfId="62" priority="67" stopIfTrue="1" operator="equal">
      <formula>0</formula>
    </cfRule>
  </conditionalFormatting>
  <conditionalFormatting sqref="C66">
    <cfRule type="cellIs" dxfId="61" priority="64" stopIfTrue="1" operator="equal">
      <formula>$C65</formula>
    </cfRule>
  </conditionalFormatting>
  <conditionalFormatting sqref="A66:B66">
    <cfRule type="cellIs" dxfId="60" priority="65" stopIfTrue="1" operator="equal">
      <formula>0</formula>
    </cfRule>
  </conditionalFormatting>
  <conditionalFormatting sqref="C67">
    <cfRule type="cellIs" dxfId="59" priority="62" stopIfTrue="1" operator="equal">
      <formula>$C66</formula>
    </cfRule>
  </conditionalFormatting>
  <conditionalFormatting sqref="A67:B67">
    <cfRule type="cellIs" dxfId="58" priority="63" stopIfTrue="1" operator="equal">
      <formula>0</formula>
    </cfRule>
  </conditionalFormatting>
  <conditionalFormatting sqref="C68">
    <cfRule type="cellIs" dxfId="57" priority="60" stopIfTrue="1" operator="equal">
      <formula>$C67</formula>
    </cfRule>
  </conditionalFormatting>
  <conditionalFormatting sqref="A68:B68">
    <cfRule type="cellIs" dxfId="56" priority="61" stopIfTrue="1" operator="equal">
      <formula>0</formula>
    </cfRule>
  </conditionalFormatting>
  <conditionalFormatting sqref="A69:B69">
    <cfRule type="cellIs" dxfId="55" priority="59" stopIfTrue="1" operator="equal">
      <formula>0</formula>
    </cfRule>
  </conditionalFormatting>
  <conditionalFormatting sqref="C70">
    <cfRule type="cellIs" dxfId="54" priority="56" stopIfTrue="1" operator="equal">
      <formula>$C69</formula>
    </cfRule>
  </conditionalFormatting>
  <conditionalFormatting sqref="A70:B70">
    <cfRule type="cellIs" dxfId="53" priority="57" stopIfTrue="1" operator="equal">
      <formula>0</formula>
    </cfRule>
  </conditionalFormatting>
  <conditionalFormatting sqref="C71">
    <cfRule type="cellIs" dxfId="52" priority="54" stopIfTrue="1" operator="equal">
      <formula>$C70</formula>
    </cfRule>
  </conditionalFormatting>
  <conditionalFormatting sqref="A71:B71">
    <cfRule type="cellIs" dxfId="51" priority="55" stopIfTrue="1" operator="equal">
      <formula>0</formula>
    </cfRule>
  </conditionalFormatting>
  <conditionalFormatting sqref="C72">
    <cfRule type="cellIs" dxfId="50" priority="52" stopIfTrue="1" operator="equal">
      <formula>$C71</formula>
    </cfRule>
  </conditionalFormatting>
  <conditionalFormatting sqref="A72:B72">
    <cfRule type="cellIs" dxfId="49" priority="53" stopIfTrue="1" operator="equal">
      <formula>0</formula>
    </cfRule>
  </conditionalFormatting>
  <conditionalFormatting sqref="C73">
    <cfRule type="cellIs" dxfId="48" priority="50" stopIfTrue="1" operator="equal">
      <formula>$C72</formula>
    </cfRule>
  </conditionalFormatting>
  <conditionalFormatting sqref="A73:B73">
    <cfRule type="cellIs" dxfId="47" priority="51" stopIfTrue="1" operator="equal">
      <formula>0</formula>
    </cfRule>
  </conditionalFormatting>
  <conditionalFormatting sqref="C74">
    <cfRule type="cellIs" dxfId="46" priority="48" stopIfTrue="1" operator="equal">
      <formula>$C73</formula>
    </cfRule>
  </conditionalFormatting>
  <conditionalFormatting sqref="A74:B74">
    <cfRule type="cellIs" dxfId="45" priority="49" stopIfTrue="1" operator="equal">
      <formula>0</formula>
    </cfRule>
  </conditionalFormatting>
  <conditionalFormatting sqref="C75">
    <cfRule type="cellIs" dxfId="44" priority="46" stopIfTrue="1" operator="equal">
      <formula>$C74</formula>
    </cfRule>
  </conditionalFormatting>
  <conditionalFormatting sqref="A75:B75">
    <cfRule type="cellIs" dxfId="43" priority="47" stopIfTrue="1" operator="equal">
      <formula>0</formula>
    </cfRule>
  </conditionalFormatting>
  <conditionalFormatting sqref="C76">
    <cfRule type="cellIs" dxfId="42" priority="44" stopIfTrue="1" operator="equal">
      <formula>$C75</formula>
    </cfRule>
  </conditionalFormatting>
  <conditionalFormatting sqref="A76:B76">
    <cfRule type="cellIs" dxfId="41" priority="45" stopIfTrue="1" operator="equal">
      <formula>0</formula>
    </cfRule>
  </conditionalFormatting>
  <conditionalFormatting sqref="C77">
    <cfRule type="cellIs" dxfId="40" priority="42" stopIfTrue="1" operator="equal">
      <formula>$C76</formula>
    </cfRule>
  </conditionalFormatting>
  <conditionalFormatting sqref="A77:B77">
    <cfRule type="cellIs" dxfId="39" priority="43" stopIfTrue="1" operator="equal">
      <formula>0</formula>
    </cfRule>
  </conditionalFormatting>
  <conditionalFormatting sqref="C78">
    <cfRule type="cellIs" dxfId="38" priority="40" stopIfTrue="1" operator="equal">
      <formula>$C77</formula>
    </cfRule>
  </conditionalFormatting>
  <conditionalFormatting sqref="A78:B78">
    <cfRule type="cellIs" dxfId="37" priority="41" stopIfTrue="1" operator="equal">
      <formula>0</formula>
    </cfRule>
  </conditionalFormatting>
  <conditionalFormatting sqref="C79">
    <cfRule type="cellIs" dxfId="36" priority="38" stopIfTrue="1" operator="equal">
      <formula>$C78</formula>
    </cfRule>
  </conditionalFormatting>
  <conditionalFormatting sqref="A79:B79">
    <cfRule type="cellIs" dxfId="35" priority="39" stopIfTrue="1" operator="equal">
      <formula>0</formula>
    </cfRule>
  </conditionalFormatting>
  <conditionalFormatting sqref="C80">
    <cfRule type="cellIs" dxfId="34" priority="36" stopIfTrue="1" operator="equal">
      <formula>$C79</formula>
    </cfRule>
  </conditionalFormatting>
  <conditionalFormatting sqref="A80:B80">
    <cfRule type="cellIs" dxfId="33" priority="37" stopIfTrue="1" operator="equal">
      <formula>0</formula>
    </cfRule>
  </conditionalFormatting>
  <conditionalFormatting sqref="C81">
    <cfRule type="cellIs" dxfId="32" priority="34" stopIfTrue="1" operator="equal">
      <formula>$C80</formula>
    </cfRule>
  </conditionalFormatting>
  <conditionalFormatting sqref="A81:B81">
    <cfRule type="cellIs" dxfId="31" priority="35" stopIfTrue="1" operator="equal">
      <formula>0</formula>
    </cfRule>
  </conditionalFormatting>
  <conditionalFormatting sqref="C82">
    <cfRule type="cellIs" dxfId="30" priority="32" stopIfTrue="1" operator="equal">
      <formula>$C81</formula>
    </cfRule>
  </conditionalFormatting>
  <conditionalFormatting sqref="A82:B82">
    <cfRule type="cellIs" dxfId="29" priority="33" stopIfTrue="1" operator="equal">
      <formula>0</formula>
    </cfRule>
  </conditionalFormatting>
  <conditionalFormatting sqref="C83">
    <cfRule type="cellIs" dxfId="28" priority="30" stopIfTrue="1" operator="equal">
      <formula>$C82</formula>
    </cfRule>
  </conditionalFormatting>
  <conditionalFormatting sqref="A83:B83">
    <cfRule type="cellIs" dxfId="27" priority="31" stopIfTrue="1" operator="equal">
      <formula>0</formula>
    </cfRule>
  </conditionalFormatting>
  <conditionalFormatting sqref="C84">
    <cfRule type="cellIs" dxfId="26" priority="28" stopIfTrue="1" operator="equal">
      <formula>$C83</formula>
    </cfRule>
  </conditionalFormatting>
  <conditionalFormatting sqref="A84:B84">
    <cfRule type="cellIs" dxfId="25" priority="29" stopIfTrue="1" operator="equal">
      <formula>0</formula>
    </cfRule>
  </conditionalFormatting>
  <conditionalFormatting sqref="C85">
    <cfRule type="cellIs" dxfId="24" priority="26" stopIfTrue="1" operator="equal">
      <formula>$C84</formula>
    </cfRule>
  </conditionalFormatting>
  <conditionalFormatting sqref="A85:B85">
    <cfRule type="cellIs" dxfId="23" priority="27" stopIfTrue="1" operator="equal">
      <formula>0</formula>
    </cfRule>
  </conditionalFormatting>
  <conditionalFormatting sqref="C86">
    <cfRule type="cellIs" dxfId="22" priority="24" stopIfTrue="1" operator="equal">
      <formula>$C85</formula>
    </cfRule>
  </conditionalFormatting>
  <conditionalFormatting sqref="A86:B86">
    <cfRule type="cellIs" dxfId="21" priority="25" stopIfTrue="1" operator="equal">
      <formula>0</formula>
    </cfRule>
  </conditionalFormatting>
  <conditionalFormatting sqref="C87">
    <cfRule type="cellIs" dxfId="20" priority="22" stopIfTrue="1" operator="equal">
      <formula>$C86</formula>
    </cfRule>
  </conditionalFormatting>
  <conditionalFormatting sqref="A87:B87">
    <cfRule type="cellIs" dxfId="19" priority="23" stopIfTrue="1" operator="equal">
      <formula>0</formula>
    </cfRule>
  </conditionalFormatting>
  <conditionalFormatting sqref="C88">
    <cfRule type="cellIs" dxfId="18" priority="20" stopIfTrue="1" operator="equal">
      <formula>$C87</formula>
    </cfRule>
  </conditionalFormatting>
  <conditionalFormatting sqref="A88:B88">
    <cfRule type="cellIs" dxfId="17" priority="21" stopIfTrue="1" operator="equal">
      <formula>0</formula>
    </cfRule>
  </conditionalFormatting>
  <conditionalFormatting sqref="C89">
    <cfRule type="cellIs" dxfId="16" priority="18" stopIfTrue="1" operator="equal">
      <formula>$C88</formula>
    </cfRule>
  </conditionalFormatting>
  <conditionalFormatting sqref="A89:B89">
    <cfRule type="cellIs" dxfId="15" priority="19" stopIfTrue="1" operator="equal">
      <formula>0</formula>
    </cfRule>
  </conditionalFormatting>
  <conditionalFormatting sqref="C90">
    <cfRule type="cellIs" dxfId="14" priority="16" stopIfTrue="1" operator="equal">
      <formula>$C89</formula>
    </cfRule>
  </conditionalFormatting>
  <conditionalFormatting sqref="A90:B90">
    <cfRule type="cellIs" dxfId="13" priority="17" stopIfTrue="1" operator="equal">
      <formula>0</formula>
    </cfRule>
  </conditionalFormatting>
  <conditionalFormatting sqref="C91">
    <cfRule type="cellIs" dxfId="12" priority="14" stopIfTrue="1" operator="equal">
      <formula>$C90</formula>
    </cfRule>
  </conditionalFormatting>
  <conditionalFormatting sqref="A91:B91">
    <cfRule type="cellIs" dxfId="11" priority="15" stopIfTrue="1" operator="equal">
      <formula>0</formula>
    </cfRule>
  </conditionalFormatting>
  <conditionalFormatting sqref="C92">
    <cfRule type="cellIs" dxfId="10" priority="12" stopIfTrue="1" operator="equal">
      <formula>$C91</formula>
    </cfRule>
  </conditionalFormatting>
  <conditionalFormatting sqref="A92:B92">
    <cfRule type="cellIs" dxfId="9" priority="13" stopIfTrue="1" operator="equal">
      <formula>0</formula>
    </cfRule>
  </conditionalFormatting>
  <conditionalFormatting sqref="C93">
    <cfRule type="cellIs" dxfId="8" priority="10" stopIfTrue="1" operator="equal">
      <formula>$C92</formula>
    </cfRule>
  </conditionalFormatting>
  <conditionalFormatting sqref="A93:B93">
    <cfRule type="cellIs" dxfId="7" priority="11" stopIfTrue="1" operator="equal">
      <formula>0</formula>
    </cfRule>
  </conditionalFormatting>
  <conditionalFormatting sqref="C94">
    <cfRule type="cellIs" dxfId="6" priority="8" stopIfTrue="1" operator="equal">
      <formula>$C93</formula>
    </cfRule>
  </conditionalFormatting>
  <conditionalFormatting sqref="A94:B94">
    <cfRule type="cellIs" dxfId="5" priority="9" stopIfTrue="1" operator="equal">
      <formula>0</formula>
    </cfRule>
  </conditionalFormatting>
  <conditionalFormatting sqref="C95">
    <cfRule type="cellIs" dxfId="4" priority="6" stopIfTrue="1" operator="equal">
      <formula>$C94</formula>
    </cfRule>
  </conditionalFormatting>
  <conditionalFormatting sqref="A95:B95">
    <cfRule type="cellIs" dxfId="3" priority="7" stopIfTrue="1" operator="equal">
      <formula>0</formula>
    </cfRule>
  </conditionalFormatting>
  <conditionalFormatting sqref="C96">
    <cfRule type="cellIs" dxfId="2" priority="4" stopIfTrue="1" operator="equal">
      <formula>$C95</formula>
    </cfRule>
  </conditionalFormatting>
  <conditionalFormatting sqref="A96:B96">
    <cfRule type="cellIs" dxfId="1" priority="5" stopIfTrue="1" operator="equal">
      <formula>0</formula>
    </cfRule>
  </conditionalFormatting>
  <conditionalFormatting sqref="C69">
    <cfRule type="cellIs" dxfId="0" priority="1" stopIfTrue="1" operator="equal">
      <formula>$C68</formula>
    </cfRule>
  </conditionalFormatting>
  <pageMargins left="0.39370078740157483" right="0.39370078740157483" top="1.1811023622047243" bottom="0.39370078740157483" header="0" footer="0"/>
  <pageSetup paperSize="9" scale="70" fitToHeight="999" orientation="landscape" r:id="rId1"/>
  <headerFooter alignWithMargins="0"/>
  <rowBreaks count="2" manualBreakCount="2">
    <brk id="45" max="68" man="1"/>
    <brk id="9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Oksana</cp:lastModifiedBy>
  <cp:lastPrinted>2020-01-12T09:02:55Z</cp:lastPrinted>
  <dcterms:created xsi:type="dcterms:W3CDTF">2016-08-10T10:53:25Z</dcterms:created>
  <dcterms:modified xsi:type="dcterms:W3CDTF">2022-01-26T23:45:49Z</dcterms:modified>
</cp:coreProperties>
</file>