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60" windowWidth="19440" windowHeight="5235"/>
  </bookViews>
  <sheets>
    <sheet name="КПК1017340" sheetId="1" r:id="rId1"/>
  </sheets>
  <definedNames>
    <definedName name="_xlnm.Print_Area" localSheetId="0">КПК1017340!$A$1:$BQ$84</definedName>
  </definedNames>
  <calcPr calcId="144525"/>
</workbook>
</file>

<file path=xl/calcChain.xml><?xml version="1.0" encoding="utf-8"?>
<calcChain xmlns="http://schemas.openxmlformats.org/spreadsheetml/2006/main">
  <c r="BH70" i="1" l="1"/>
  <c r="BC70" i="1"/>
  <c r="BM70" i="1" s="1"/>
  <c r="AX70" i="1"/>
  <c r="AI70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H61" i="1"/>
  <c r="BC61" i="1"/>
  <c r="BM61" i="1" s="1"/>
  <c r="AX61" i="1"/>
  <c r="AI61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<sst xmlns="http://schemas.openxmlformats.org/spreadsheetml/2006/main" count="186" uniqueCount="117">
  <si>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</si>
  <si>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</si>
  <si>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</si>
  <si>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</si>
  <si>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</si>
  <si>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</si>
  <si>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</si>
  <si>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</si>
  <si>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</si>
  <si>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</si>
  <si>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</si>
  <si>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</si>
  <si>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</si>
  <si>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</si>
  <si>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</si>
  <si>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</si>
  <si>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</si>
  <si>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</si>
  <si>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</si>
  <si>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</si>
  <si>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</si>
  <si>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</si>
  <si>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</si>
  <si>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</si>
  <si>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</si>
  <si>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</si>
  <si>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</si>
  <si>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</si>
  <si>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</si>
  <si>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</si>
  <si>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</si>
  <si>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</si>
  <si>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</si>
  <si>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</si>
  <si>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</si>
  <si>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</si>
  <si>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</si>
  <si>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</si>
  <si>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</si>
  <si>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</si>
  <si>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</si>
  <si>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</si>
  <si>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</si>
  <si>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</si>
  <si>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</si>
  <si>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</si>
  <si>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</si>
  <si>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</si>
  <si>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</si>
  <si>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</si>
  <si>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</si>
  <si>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</si>
  <si>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</si>
  <si>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</si>
  <si>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</si>
  <si>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</si>
  <si>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</si>
  <si>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</si>
  <si>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</si>
  <si>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</si>
  <si>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</si>
  <si>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</si>
  <si>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</si>
  <si>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</si>
  <si>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</si>
  <si>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</si>
  <si>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утримання в належному технічному стані пам`яток історії та культури</t>
  </si>
  <si>
    <t>Забезпечення проведення ремонтно-реставраційних робіт будівель комунальних закладів культури, які є пам`ятками архітектури .</t>
  </si>
  <si>
    <t>Забезпечення виконання реставраційних робіт  краєзнавчим музеєм імені Івана Спаського</t>
  </si>
  <si>
    <t>C43:BQ43</t>
  </si>
  <si>
    <t>УСЬОГО</t>
  </si>
  <si>
    <t>Усього</t>
  </si>
  <si>
    <t>затрат</t>
  </si>
  <si>
    <t/>
  </si>
  <si>
    <t>обсяг видатків на реставраційні роботи</t>
  </si>
  <si>
    <t>грн.</t>
  </si>
  <si>
    <t>Кошторис</t>
  </si>
  <si>
    <t>C62:BQ62</t>
  </si>
  <si>
    <t>кількість об`єктів, які потребують реставраційних робіт</t>
  </si>
  <si>
    <t>од.</t>
  </si>
  <si>
    <t>потреба</t>
  </si>
  <si>
    <t>продукту</t>
  </si>
  <si>
    <t>кількість об`єктів, на яких планується провести  реставраційні роботи</t>
  </si>
  <si>
    <t>внутрішній облік</t>
  </si>
  <si>
    <t>ефективності</t>
  </si>
  <si>
    <t>середні витрати на проведення реставраційних робіт</t>
  </si>
  <si>
    <t>Планові асигнування на зазначені цілі / кількість об'єктів</t>
  </si>
  <si>
    <t>C68:BQ68</t>
  </si>
  <si>
    <t>якості</t>
  </si>
  <si>
    <t>відсоток виконання реставраційних робіт</t>
  </si>
  <si>
    <t>відс.</t>
  </si>
  <si>
    <t>Обсяг касових видатків на зазначені цілі/кошторисні призначення на зазначені цілі*100</t>
  </si>
  <si>
    <t>C71:BQ71</t>
  </si>
  <si>
    <t>C72:BQ72</t>
  </si>
  <si>
    <t>Забезпечення належного стану пам'яток історії та культури.</t>
  </si>
  <si>
    <t>Бюджетна програма в цілому виконана на 100%. Відхилення по показникам пояснюється залишком плану при оплаті послуг за виготовлення Науково-проектної документації  на реставрацію меморіального будинку-музею Юрія Лисянського (у т.ч. проект пристосування з урахуванням) в сумі 10,41 грн._x000D_
Мету досягнуто.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</si>
  <si>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</si>
  <si>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</si>
  <si>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</si>
  <si>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</si>
  <si>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</si>
  <si>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</si>
  <si>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</si>
  <si>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</si>
  <si>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</si>
  <si>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</si>
  <si>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1017340</t>
  </si>
  <si>
    <t>Проектування, реставрація та охорона пам`яток архітектури</t>
  </si>
  <si>
    <t>Управлiння культури i туризму Нiжинської мiської ради Чернiгiвської областi</t>
  </si>
  <si>
    <t>1010000</t>
  </si>
  <si>
    <t>7340</t>
  </si>
  <si>
    <t>0443</t>
  </si>
  <si>
    <r>
      <rPr>
        <i/>
        <sz val="12"/>
        <rFont val="Times New Roman"/>
        <family val="1"/>
        <charset val="204"/>
      </rPr>
      <t>Аналіз стану виконання результативних показників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 цілому виконання результативних показників за 2021 рік здійснено на рівні планових. Відхилення зумовлене  економним  використанням  планових показників (залишок плану)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</si>
  <si>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Зменшення середніх витрат повязане із  економією по витратам в сумі 10.41 грн.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</si>
  <si>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виникло за рахунок заокруглень при плануванні</t>
    </r>
  </si>
  <si>
    <r>
      <t xml:space="preserve"> </t>
    </r>
    <r>
      <rPr>
        <b/>
        <sz val="12"/>
        <rFont val="Times New Roman"/>
        <family val="1"/>
        <charset val="204"/>
      </rPr>
      <t>Відхилення зумовлене  залишком плану від фактичних витрат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</si>
  <si>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Станом на 01.01.2022 року касові видатки складають 154389.59 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</si>
</sst>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3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1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tabSelected="1" topLeftCell="A67" zoomScale="90" zoomScaleNormal="90" workbookViewId="0">
      <selection activeCell="C71" sqref="C71:BQ7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1" t="s">
        <v>52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9" customHeight="1" x14ac:dyDescent="0.2"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5.75" customHeight="1" x14ac:dyDescent="0.2"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ht="9.75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hidden="1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hidden="1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15.75" x14ac:dyDescent="0.2">
      <c r="A10" s="39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 x14ac:dyDescent="0.2">
      <c r="A11" s="39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15.75" customHeight="1" x14ac:dyDescent="0.2">
      <c r="A12" s="39" t="s">
        <v>105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35" t="s">
        <v>96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8"/>
      <c r="N14" s="40" t="s">
        <v>97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19"/>
      <c r="AU14" s="35" t="s">
        <v>102</v>
      </c>
      <c r="AV14" s="36"/>
      <c r="AW14" s="36"/>
      <c r="AX14" s="36"/>
      <c r="AY14" s="36"/>
      <c r="AZ14" s="36"/>
      <c r="BA14" s="36"/>
      <c r="BB14" s="3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4" t="s">
        <v>57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0"/>
      <c r="N15" s="41" t="s">
        <v>58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20"/>
      <c r="AU15" s="34" t="s">
        <v>59</v>
      </c>
      <c r="AV15" s="34"/>
      <c r="AW15" s="34"/>
      <c r="AX15" s="34"/>
      <c r="AY15" s="34"/>
      <c r="AZ15" s="34"/>
      <c r="BA15" s="34"/>
      <c r="BB15" s="3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35" t="s">
        <v>109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8"/>
      <c r="N17" s="40" t="s">
        <v>108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19"/>
      <c r="AU17" s="35" t="s">
        <v>102</v>
      </c>
      <c r="AV17" s="36"/>
      <c r="AW17" s="36"/>
      <c r="AX17" s="36"/>
      <c r="AY17" s="36"/>
      <c r="AZ17" s="36"/>
      <c r="BA17" s="36"/>
      <c r="BB17" s="3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4" t="s">
        <v>57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0"/>
      <c r="N18" s="41" t="s">
        <v>60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20"/>
      <c r="AU18" s="34" t="s">
        <v>59</v>
      </c>
      <c r="AV18" s="34"/>
      <c r="AW18" s="34"/>
      <c r="AX18" s="34"/>
      <c r="AY18" s="34"/>
      <c r="AZ18" s="34"/>
      <c r="BA18" s="34"/>
      <c r="BB18" s="3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35" t="s">
        <v>106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5" t="s">
        <v>110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3"/>
      <c r="AA20" s="35" t="s">
        <v>111</v>
      </c>
      <c r="AB20" s="36"/>
      <c r="AC20" s="36"/>
      <c r="AD20" s="36"/>
      <c r="AE20" s="36"/>
      <c r="AF20" s="36"/>
      <c r="AG20" s="36"/>
      <c r="AH20" s="36"/>
      <c r="AI20" s="36"/>
      <c r="AJ20" s="23"/>
      <c r="AK20" s="37" t="s">
        <v>107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23"/>
      <c r="BE20" s="35" t="s">
        <v>103</v>
      </c>
      <c r="BF20" s="36"/>
      <c r="BG20" s="36"/>
      <c r="BH20" s="36"/>
      <c r="BI20" s="36"/>
      <c r="BJ20" s="36"/>
      <c r="BK20" s="36"/>
      <c r="BL20" s="36"/>
    </row>
    <row r="21" spans="1:79" ht="23.25" customHeight="1" x14ac:dyDescent="0.2">
      <c r="A21"/>
      <c r="B21" s="34" t="s">
        <v>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/>
      <c r="N21" s="34" t="s">
        <v>61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6"/>
      <c r="AA21" s="49" t="s">
        <v>62</v>
      </c>
      <c r="AB21" s="49"/>
      <c r="AC21" s="49"/>
      <c r="AD21" s="49"/>
      <c r="AE21" s="49"/>
      <c r="AF21" s="49"/>
      <c r="AG21" s="49"/>
      <c r="AH21" s="49"/>
      <c r="AI21" s="49"/>
      <c r="AJ21" s="26"/>
      <c r="AK21" s="50" t="s">
        <v>63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26"/>
      <c r="BE21" s="34" t="s">
        <v>64</v>
      </c>
      <c r="BF21" s="34"/>
      <c r="BG21" s="34"/>
      <c r="BH21" s="34"/>
      <c r="BI21" s="34"/>
      <c r="BJ21" s="34"/>
      <c r="BK21" s="34"/>
      <c r="BL21" s="34"/>
    </row>
    <row r="22" spans="1:79" ht="6.75" customHeight="1" x14ac:dyDescent="0.2"/>
    <row r="23" spans="1:79" ht="15.75" customHeight="1" x14ac:dyDescent="0.2">
      <c r="A23" s="43" t="s">
        <v>43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" x14ac:dyDescent="0.2">
      <c r="A24" s="45" t="s">
        <v>3</v>
      </c>
      <c r="B24" s="45"/>
      <c r="C24" s="45"/>
      <c r="D24" s="45"/>
      <c r="E24" s="45"/>
      <c r="F24" s="45"/>
      <c r="G24" s="46" t="s">
        <v>41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87" t="s">
        <v>16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4" t="s">
        <v>66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3" t="s">
        <v>44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5.95" customHeight="1" x14ac:dyDescent="0.2">
      <c r="A29" s="44" t="s">
        <v>94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3" t="s">
        <v>45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79" ht="15" x14ac:dyDescent="0.2">
      <c r="A32" s="45" t="s">
        <v>3</v>
      </c>
      <c r="B32" s="45"/>
      <c r="C32" s="45"/>
      <c r="D32" s="45"/>
      <c r="E32" s="45"/>
      <c r="F32" s="45"/>
      <c r="G32" s="46" t="s">
        <v>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87" t="s">
        <v>16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56</v>
      </c>
    </row>
    <row r="34" spans="1:80" ht="12.75" customHeight="1" x14ac:dyDescent="0.2">
      <c r="A34" s="83">
        <v>1</v>
      </c>
      <c r="B34" s="83"/>
      <c r="C34" s="83"/>
      <c r="D34" s="83"/>
      <c r="E34" s="83"/>
      <c r="F34" s="83"/>
      <c r="G34" s="94" t="s">
        <v>67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54</v>
      </c>
    </row>
    <row r="36" spans="1:80" ht="15.75" customHeight="1" x14ac:dyDescent="0.2">
      <c r="A36" s="43" t="s">
        <v>46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80" ht="15" customHeight="1" x14ac:dyDescent="0.2">
      <c r="A37" s="56" t="s">
        <v>104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1:80" ht="48" customHeight="1" x14ac:dyDescent="0.2">
      <c r="A38" s="60" t="s">
        <v>3</v>
      </c>
      <c r="B38" s="60"/>
      <c r="C38" s="60" t="s">
        <v>30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 t="s">
        <v>27</v>
      </c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 t="s">
        <v>49</v>
      </c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 t="s">
        <v>0</v>
      </c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80" ht="29.1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 t="s">
        <v>2</v>
      </c>
      <c r="AB39" s="60"/>
      <c r="AC39" s="60"/>
      <c r="AD39" s="60"/>
      <c r="AE39" s="60"/>
      <c r="AF39" s="60" t="s">
        <v>1</v>
      </c>
      <c r="AG39" s="60"/>
      <c r="AH39" s="60"/>
      <c r="AI39" s="60"/>
      <c r="AJ39" s="60"/>
      <c r="AK39" s="60" t="s">
        <v>28</v>
      </c>
      <c r="AL39" s="60"/>
      <c r="AM39" s="60"/>
      <c r="AN39" s="60"/>
      <c r="AO39" s="60"/>
      <c r="AP39" s="60" t="s">
        <v>2</v>
      </c>
      <c r="AQ39" s="60"/>
      <c r="AR39" s="60"/>
      <c r="AS39" s="60"/>
      <c r="AT39" s="60"/>
      <c r="AU39" s="60" t="s">
        <v>1</v>
      </c>
      <c r="AV39" s="60"/>
      <c r="AW39" s="60"/>
      <c r="AX39" s="60"/>
      <c r="AY39" s="60"/>
      <c r="AZ39" s="60" t="s">
        <v>28</v>
      </c>
      <c r="BA39" s="60"/>
      <c r="BB39" s="60"/>
      <c r="BC39" s="60"/>
      <c r="BD39" s="60" t="s">
        <v>2</v>
      </c>
      <c r="BE39" s="60"/>
      <c r="BF39" s="60"/>
      <c r="BG39" s="60"/>
      <c r="BH39" s="60"/>
      <c r="BI39" s="60" t="s">
        <v>1</v>
      </c>
      <c r="BJ39" s="60"/>
      <c r="BK39" s="60"/>
      <c r="BL39" s="60"/>
      <c r="BM39" s="60"/>
      <c r="BN39" s="60" t="s">
        <v>29</v>
      </c>
      <c r="BO39" s="60"/>
      <c r="BP39" s="60"/>
      <c r="BQ39" s="60"/>
    </row>
    <row r="40" spans="1:80" ht="15.95" customHeight="1" x14ac:dyDescent="0.2">
      <c r="A40" s="42">
        <v>1</v>
      </c>
      <c r="B40" s="42"/>
      <c r="C40" s="42">
        <v>2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65">
        <v>3</v>
      </c>
      <c r="AB40" s="66"/>
      <c r="AC40" s="66"/>
      <c r="AD40" s="66"/>
      <c r="AE40" s="67"/>
      <c r="AF40" s="65">
        <v>4</v>
      </c>
      <c r="AG40" s="66"/>
      <c r="AH40" s="66"/>
      <c r="AI40" s="66"/>
      <c r="AJ40" s="67"/>
      <c r="AK40" s="65">
        <v>5</v>
      </c>
      <c r="AL40" s="66"/>
      <c r="AM40" s="66"/>
      <c r="AN40" s="66"/>
      <c r="AO40" s="67"/>
      <c r="AP40" s="65">
        <v>6</v>
      </c>
      <c r="AQ40" s="66"/>
      <c r="AR40" s="66"/>
      <c r="AS40" s="66"/>
      <c r="AT40" s="67"/>
      <c r="AU40" s="65">
        <v>7</v>
      </c>
      <c r="AV40" s="66"/>
      <c r="AW40" s="66"/>
      <c r="AX40" s="66"/>
      <c r="AY40" s="67"/>
      <c r="AZ40" s="65">
        <v>8</v>
      </c>
      <c r="BA40" s="66"/>
      <c r="BB40" s="66"/>
      <c r="BC40" s="67"/>
      <c r="BD40" s="65">
        <v>9</v>
      </c>
      <c r="BE40" s="66"/>
      <c r="BF40" s="66"/>
      <c r="BG40" s="66"/>
      <c r="BH40" s="67"/>
      <c r="BI40" s="42">
        <v>10</v>
      </c>
      <c r="BJ40" s="42"/>
      <c r="BK40" s="42"/>
      <c r="BL40" s="42"/>
      <c r="BM40" s="42"/>
      <c r="BN40" s="42">
        <v>11</v>
      </c>
      <c r="BO40" s="42"/>
      <c r="BP40" s="42"/>
      <c r="BQ40" s="42"/>
    </row>
    <row r="41" spans="1:80" ht="15.75" hidden="1" customHeight="1" x14ac:dyDescent="0.2">
      <c r="A41" s="83" t="s">
        <v>15</v>
      </c>
      <c r="B41" s="83"/>
      <c r="C41" s="92" t="s">
        <v>16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3"/>
      <c r="AA41" s="70" t="s">
        <v>12</v>
      </c>
      <c r="AB41" s="70"/>
      <c r="AC41" s="70"/>
      <c r="AD41" s="70"/>
      <c r="AE41" s="70"/>
      <c r="AF41" s="70" t="s">
        <v>11</v>
      </c>
      <c r="AG41" s="70"/>
      <c r="AH41" s="70"/>
      <c r="AI41" s="70"/>
      <c r="AJ41" s="70"/>
      <c r="AK41" s="76" t="s">
        <v>18</v>
      </c>
      <c r="AL41" s="76"/>
      <c r="AM41" s="76"/>
      <c r="AN41" s="76"/>
      <c r="AO41" s="76"/>
      <c r="AP41" s="70" t="s">
        <v>13</v>
      </c>
      <c r="AQ41" s="70"/>
      <c r="AR41" s="70"/>
      <c r="AS41" s="70"/>
      <c r="AT41" s="70"/>
      <c r="AU41" s="70" t="s">
        <v>14</v>
      </c>
      <c r="AV41" s="70"/>
      <c r="AW41" s="70"/>
      <c r="AX41" s="70"/>
      <c r="AY41" s="70"/>
      <c r="AZ41" s="76" t="s">
        <v>18</v>
      </c>
      <c r="BA41" s="76"/>
      <c r="BB41" s="76"/>
      <c r="BC41" s="76"/>
      <c r="BD41" s="91" t="s">
        <v>34</v>
      </c>
      <c r="BE41" s="91"/>
      <c r="BF41" s="91"/>
      <c r="BG41" s="91"/>
      <c r="BH41" s="91"/>
      <c r="BI41" s="91" t="s">
        <v>34</v>
      </c>
      <c r="BJ41" s="91"/>
      <c r="BK41" s="91"/>
      <c r="BL41" s="91"/>
      <c r="BM41" s="91"/>
      <c r="BN41" s="72" t="s">
        <v>18</v>
      </c>
      <c r="BO41" s="72"/>
      <c r="BP41" s="72"/>
      <c r="BQ41" s="72"/>
      <c r="CA41" s="1" t="s">
        <v>21</v>
      </c>
    </row>
    <row r="42" spans="1:80" ht="31.5" customHeight="1" x14ac:dyDescent="0.2">
      <c r="A42" s="60">
        <v>1</v>
      </c>
      <c r="B42" s="60"/>
      <c r="C42" s="62" t="s">
        <v>68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61">
        <v>0</v>
      </c>
      <c r="AB42" s="61"/>
      <c r="AC42" s="61"/>
      <c r="AD42" s="61"/>
      <c r="AE42" s="61"/>
      <c r="AF42" s="61">
        <v>154400</v>
      </c>
      <c r="AG42" s="61"/>
      <c r="AH42" s="61"/>
      <c r="AI42" s="61"/>
      <c r="AJ42" s="61"/>
      <c r="AK42" s="61">
        <f>AA42+AF42</f>
        <v>154400</v>
      </c>
      <c r="AL42" s="61"/>
      <c r="AM42" s="61"/>
      <c r="AN42" s="61"/>
      <c r="AO42" s="61"/>
      <c r="AP42" s="61">
        <v>0</v>
      </c>
      <c r="AQ42" s="61"/>
      <c r="AR42" s="61"/>
      <c r="AS42" s="61"/>
      <c r="AT42" s="61"/>
      <c r="AU42" s="61">
        <v>154389.59</v>
      </c>
      <c r="AV42" s="61"/>
      <c r="AW42" s="61"/>
      <c r="AX42" s="61"/>
      <c r="AY42" s="61"/>
      <c r="AZ42" s="61">
        <f>AP42+AU42</f>
        <v>154389.59</v>
      </c>
      <c r="BA42" s="61"/>
      <c r="BB42" s="61"/>
      <c r="BC42" s="61"/>
      <c r="BD42" s="61">
        <f>AP42-AA42</f>
        <v>0</v>
      </c>
      <c r="BE42" s="61"/>
      <c r="BF42" s="61"/>
      <c r="BG42" s="61"/>
      <c r="BH42" s="61"/>
      <c r="BI42" s="61">
        <f>AU42-AF42</f>
        <v>-10.410000000003492</v>
      </c>
      <c r="BJ42" s="61"/>
      <c r="BK42" s="61"/>
      <c r="BL42" s="61"/>
      <c r="BM42" s="61"/>
      <c r="BN42" s="61">
        <f>BD42+BI42</f>
        <v>-10.410000000003492</v>
      </c>
      <c r="BO42" s="61"/>
      <c r="BP42" s="61"/>
      <c r="BQ42" s="61"/>
      <c r="CA42" s="1" t="s">
        <v>22</v>
      </c>
    </row>
    <row r="43" spans="1:80" ht="15.75" customHeight="1" x14ac:dyDescent="0.2">
      <c r="A43" s="60"/>
      <c r="B43" s="60"/>
      <c r="C43" s="62" t="s">
        <v>115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6"/>
      <c r="CB43" s="1" t="s">
        <v>69</v>
      </c>
    </row>
    <row r="44" spans="1:80" s="30" customFormat="1" ht="15.75" x14ac:dyDescent="0.2">
      <c r="A44" s="82"/>
      <c r="B44" s="82"/>
      <c r="C44" s="107" t="s">
        <v>70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104">
        <v>0</v>
      </c>
      <c r="AB44" s="104"/>
      <c r="AC44" s="104"/>
      <c r="AD44" s="104"/>
      <c r="AE44" s="104"/>
      <c r="AF44" s="104">
        <v>154400</v>
      </c>
      <c r="AG44" s="104"/>
      <c r="AH44" s="104"/>
      <c r="AI44" s="104"/>
      <c r="AJ44" s="104"/>
      <c r="AK44" s="104">
        <f>AA44+AF44</f>
        <v>154400</v>
      </c>
      <c r="AL44" s="104"/>
      <c r="AM44" s="104"/>
      <c r="AN44" s="104"/>
      <c r="AO44" s="104"/>
      <c r="AP44" s="104">
        <v>0</v>
      </c>
      <c r="AQ44" s="104"/>
      <c r="AR44" s="104"/>
      <c r="AS44" s="104"/>
      <c r="AT44" s="104"/>
      <c r="AU44" s="104">
        <v>154389.59</v>
      </c>
      <c r="AV44" s="104"/>
      <c r="AW44" s="104"/>
      <c r="AX44" s="104"/>
      <c r="AY44" s="104"/>
      <c r="AZ44" s="104">
        <f>AP44+AU44</f>
        <v>154389.59</v>
      </c>
      <c r="BA44" s="104"/>
      <c r="BB44" s="104"/>
      <c r="BC44" s="104"/>
      <c r="BD44" s="104">
        <f>AP44-AA44</f>
        <v>0</v>
      </c>
      <c r="BE44" s="104"/>
      <c r="BF44" s="104"/>
      <c r="BG44" s="104"/>
      <c r="BH44" s="104"/>
      <c r="BI44" s="104">
        <f>AU44-AF44</f>
        <v>-10.410000000003492</v>
      </c>
      <c r="BJ44" s="104"/>
      <c r="BK44" s="104"/>
      <c r="BL44" s="104"/>
      <c r="BM44" s="104"/>
      <c r="BN44" s="104">
        <f>BD44+BI44</f>
        <v>-10.410000000003492</v>
      </c>
      <c r="BO44" s="104"/>
      <c r="BP44" s="104"/>
      <c r="BQ44" s="104"/>
    </row>
    <row r="46" spans="1:80" ht="15.75" customHeight="1" x14ac:dyDescent="0.2">
      <c r="A46" s="43" t="s">
        <v>47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80" ht="15" customHeight="1" x14ac:dyDescent="0.2">
      <c r="A47" s="56" t="s">
        <v>104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80" ht="28.5" customHeight="1" x14ac:dyDescent="0.2">
      <c r="A48" s="60" t="s">
        <v>31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 t="s">
        <v>27</v>
      </c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 t="s">
        <v>49</v>
      </c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 t="s">
        <v>0</v>
      </c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2"/>
      <c r="BN48" s="2"/>
      <c r="BO48" s="2"/>
      <c r="BP48" s="2"/>
      <c r="BQ48" s="2"/>
    </row>
    <row r="49" spans="1:80" ht="29.1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 t="s">
        <v>2</v>
      </c>
      <c r="R49" s="60"/>
      <c r="S49" s="60"/>
      <c r="T49" s="60"/>
      <c r="U49" s="60"/>
      <c r="V49" s="60" t="s">
        <v>1</v>
      </c>
      <c r="W49" s="60"/>
      <c r="X49" s="60"/>
      <c r="Y49" s="60"/>
      <c r="Z49" s="60"/>
      <c r="AA49" s="60" t="s">
        <v>28</v>
      </c>
      <c r="AB49" s="60"/>
      <c r="AC49" s="60"/>
      <c r="AD49" s="60"/>
      <c r="AE49" s="60"/>
      <c r="AF49" s="60"/>
      <c r="AG49" s="60" t="s">
        <v>2</v>
      </c>
      <c r="AH49" s="60"/>
      <c r="AI49" s="60"/>
      <c r="AJ49" s="60"/>
      <c r="AK49" s="60"/>
      <c r="AL49" s="60" t="s">
        <v>1</v>
      </c>
      <c r="AM49" s="60"/>
      <c r="AN49" s="60"/>
      <c r="AO49" s="60"/>
      <c r="AP49" s="60"/>
      <c r="AQ49" s="60" t="s">
        <v>28</v>
      </c>
      <c r="AR49" s="60"/>
      <c r="AS49" s="60"/>
      <c r="AT49" s="60"/>
      <c r="AU49" s="60"/>
      <c r="AV49" s="60"/>
      <c r="AW49" s="53" t="s">
        <v>2</v>
      </c>
      <c r="AX49" s="54"/>
      <c r="AY49" s="54"/>
      <c r="AZ49" s="54"/>
      <c r="BA49" s="55"/>
      <c r="BB49" s="53" t="s">
        <v>1</v>
      </c>
      <c r="BC49" s="54"/>
      <c r="BD49" s="54"/>
      <c r="BE49" s="54"/>
      <c r="BF49" s="55"/>
      <c r="BG49" s="60" t="s">
        <v>28</v>
      </c>
      <c r="BH49" s="60"/>
      <c r="BI49" s="60"/>
      <c r="BJ49" s="60"/>
      <c r="BK49" s="60"/>
      <c r="BL49" s="60"/>
      <c r="BM49" s="2"/>
      <c r="BN49" s="2"/>
      <c r="BO49" s="2"/>
      <c r="BP49" s="2"/>
      <c r="BQ49" s="2"/>
    </row>
    <row r="50" spans="1:80" ht="15.95" customHeight="1" x14ac:dyDescent="0.25">
      <c r="A50" s="60">
        <v>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>
        <v>2</v>
      </c>
      <c r="R50" s="60"/>
      <c r="S50" s="60"/>
      <c r="T50" s="60"/>
      <c r="U50" s="60"/>
      <c r="V50" s="60">
        <v>3</v>
      </c>
      <c r="W50" s="60"/>
      <c r="X50" s="60"/>
      <c r="Y50" s="60"/>
      <c r="Z50" s="60"/>
      <c r="AA50" s="60">
        <v>4</v>
      </c>
      <c r="AB50" s="60"/>
      <c r="AC50" s="60"/>
      <c r="AD50" s="60"/>
      <c r="AE50" s="60"/>
      <c r="AF50" s="60"/>
      <c r="AG50" s="60">
        <v>5</v>
      </c>
      <c r="AH50" s="60"/>
      <c r="AI50" s="60"/>
      <c r="AJ50" s="60"/>
      <c r="AK50" s="60"/>
      <c r="AL50" s="60">
        <v>6</v>
      </c>
      <c r="AM50" s="60"/>
      <c r="AN50" s="60"/>
      <c r="AO50" s="60"/>
      <c r="AP50" s="60"/>
      <c r="AQ50" s="60">
        <v>7</v>
      </c>
      <c r="AR50" s="60"/>
      <c r="AS50" s="60"/>
      <c r="AT50" s="60"/>
      <c r="AU50" s="60"/>
      <c r="AV50" s="60"/>
      <c r="AW50" s="60">
        <v>8</v>
      </c>
      <c r="AX50" s="60"/>
      <c r="AY50" s="60"/>
      <c r="AZ50" s="60"/>
      <c r="BA50" s="60"/>
      <c r="BB50" s="73">
        <v>9</v>
      </c>
      <c r="BC50" s="73"/>
      <c r="BD50" s="73"/>
      <c r="BE50" s="73"/>
      <c r="BF50" s="73"/>
      <c r="BG50" s="73">
        <v>10</v>
      </c>
      <c r="BH50" s="73"/>
      <c r="BI50" s="73"/>
      <c r="BJ50" s="73"/>
      <c r="BK50" s="73"/>
      <c r="BL50" s="73"/>
      <c r="BM50" s="6"/>
      <c r="BN50" s="6"/>
      <c r="BO50" s="6"/>
      <c r="BP50" s="6"/>
      <c r="BQ50" s="6"/>
    </row>
    <row r="51" spans="1:80" ht="18" hidden="1" customHeight="1" x14ac:dyDescent="0.2">
      <c r="A51" s="90" t="s">
        <v>16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70" t="s">
        <v>12</v>
      </c>
      <c r="R51" s="70"/>
      <c r="S51" s="70"/>
      <c r="T51" s="70"/>
      <c r="U51" s="70"/>
      <c r="V51" s="70" t="s">
        <v>11</v>
      </c>
      <c r="W51" s="70"/>
      <c r="X51" s="70"/>
      <c r="Y51" s="70"/>
      <c r="Z51" s="70"/>
      <c r="AA51" s="76" t="s">
        <v>18</v>
      </c>
      <c r="AB51" s="72"/>
      <c r="AC51" s="72"/>
      <c r="AD51" s="72"/>
      <c r="AE51" s="72"/>
      <c r="AF51" s="72"/>
      <c r="AG51" s="70" t="s">
        <v>13</v>
      </c>
      <c r="AH51" s="70"/>
      <c r="AI51" s="70"/>
      <c r="AJ51" s="70"/>
      <c r="AK51" s="70"/>
      <c r="AL51" s="70" t="s">
        <v>14</v>
      </c>
      <c r="AM51" s="70"/>
      <c r="AN51" s="70"/>
      <c r="AO51" s="70"/>
      <c r="AP51" s="70"/>
      <c r="AQ51" s="76" t="s">
        <v>18</v>
      </c>
      <c r="AR51" s="72"/>
      <c r="AS51" s="72"/>
      <c r="AT51" s="72"/>
      <c r="AU51" s="72"/>
      <c r="AV51" s="72"/>
      <c r="AW51" s="57" t="s">
        <v>19</v>
      </c>
      <c r="AX51" s="58"/>
      <c r="AY51" s="58"/>
      <c r="AZ51" s="58"/>
      <c r="BA51" s="59"/>
      <c r="BB51" s="57" t="s">
        <v>19</v>
      </c>
      <c r="BC51" s="58"/>
      <c r="BD51" s="58"/>
      <c r="BE51" s="58"/>
      <c r="BF51" s="59"/>
      <c r="BG51" s="72" t="s">
        <v>18</v>
      </c>
      <c r="BH51" s="72"/>
      <c r="BI51" s="72"/>
      <c r="BJ51" s="72"/>
      <c r="BK51" s="72"/>
      <c r="BL51" s="72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84" t="s">
        <v>71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>
        <f>Q52+V52</f>
        <v>0</v>
      </c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>
        <f>AG52+AL52</f>
        <v>0</v>
      </c>
      <c r="AR52" s="85"/>
      <c r="AS52" s="85"/>
      <c r="AT52" s="85"/>
      <c r="AU52" s="85"/>
      <c r="AV52" s="85"/>
      <c r="AW52" s="85">
        <f>AG52-Q52</f>
        <v>0</v>
      </c>
      <c r="AX52" s="85"/>
      <c r="AY52" s="85"/>
      <c r="AZ52" s="85"/>
      <c r="BA52" s="85"/>
      <c r="BB52" s="74">
        <f>AL52-V52</f>
        <v>0</v>
      </c>
      <c r="BC52" s="74"/>
      <c r="BD52" s="74"/>
      <c r="BE52" s="74"/>
      <c r="BF52" s="74"/>
      <c r="BG52" s="74">
        <f>AW52+BB52</f>
        <v>0</v>
      </c>
      <c r="BH52" s="74"/>
      <c r="BI52" s="74"/>
      <c r="BJ52" s="74"/>
      <c r="BK52" s="74"/>
      <c r="BL52" s="74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43" t="s">
        <v>48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6" spans="1:80" ht="45" customHeight="1" x14ac:dyDescent="0.2">
      <c r="A56" s="98" t="s">
        <v>7</v>
      </c>
      <c r="B56" s="99"/>
      <c r="C56" s="98" t="s">
        <v>6</v>
      </c>
      <c r="D56" s="102"/>
      <c r="E56" s="102"/>
      <c r="F56" s="102"/>
      <c r="G56" s="102"/>
      <c r="H56" s="102"/>
      <c r="I56" s="99"/>
      <c r="J56" s="98" t="s">
        <v>5</v>
      </c>
      <c r="K56" s="102"/>
      <c r="L56" s="102"/>
      <c r="M56" s="102"/>
      <c r="N56" s="99"/>
      <c r="O56" s="98" t="s">
        <v>4</v>
      </c>
      <c r="P56" s="102"/>
      <c r="Q56" s="102"/>
      <c r="R56" s="102"/>
      <c r="S56" s="102"/>
      <c r="T56" s="102"/>
      <c r="U56" s="102"/>
      <c r="V56" s="102"/>
      <c r="W56" s="102"/>
      <c r="X56" s="99"/>
      <c r="Y56" s="60" t="s">
        <v>27</v>
      </c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 t="s">
        <v>50</v>
      </c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100"/>
      <c r="B57" s="101"/>
      <c r="C57" s="100"/>
      <c r="D57" s="103"/>
      <c r="E57" s="103"/>
      <c r="F57" s="103"/>
      <c r="G57" s="103"/>
      <c r="H57" s="103"/>
      <c r="I57" s="101"/>
      <c r="J57" s="100"/>
      <c r="K57" s="103"/>
      <c r="L57" s="103"/>
      <c r="M57" s="103"/>
      <c r="N57" s="101"/>
      <c r="O57" s="100"/>
      <c r="P57" s="103"/>
      <c r="Q57" s="103"/>
      <c r="R57" s="103"/>
      <c r="S57" s="103"/>
      <c r="T57" s="103"/>
      <c r="U57" s="103"/>
      <c r="V57" s="103"/>
      <c r="W57" s="103"/>
      <c r="X57" s="101"/>
      <c r="Y57" s="53" t="s">
        <v>2</v>
      </c>
      <c r="Z57" s="54"/>
      <c r="AA57" s="54"/>
      <c r="AB57" s="54"/>
      <c r="AC57" s="55"/>
      <c r="AD57" s="53" t="s">
        <v>1</v>
      </c>
      <c r="AE57" s="54"/>
      <c r="AF57" s="54"/>
      <c r="AG57" s="54"/>
      <c r="AH57" s="55"/>
      <c r="AI57" s="60" t="s">
        <v>28</v>
      </c>
      <c r="AJ57" s="60"/>
      <c r="AK57" s="60"/>
      <c r="AL57" s="60"/>
      <c r="AM57" s="60"/>
      <c r="AN57" s="60" t="s">
        <v>2</v>
      </c>
      <c r="AO57" s="60"/>
      <c r="AP57" s="60"/>
      <c r="AQ57" s="60"/>
      <c r="AR57" s="60"/>
      <c r="AS57" s="60" t="s">
        <v>1</v>
      </c>
      <c r="AT57" s="60"/>
      <c r="AU57" s="60"/>
      <c r="AV57" s="60"/>
      <c r="AW57" s="60"/>
      <c r="AX57" s="60" t="s">
        <v>28</v>
      </c>
      <c r="AY57" s="60"/>
      <c r="AZ57" s="60"/>
      <c r="BA57" s="60"/>
      <c r="BB57" s="60"/>
      <c r="BC57" s="60" t="s">
        <v>2</v>
      </c>
      <c r="BD57" s="60"/>
      <c r="BE57" s="60"/>
      <c r="BF57" s="60"/>
      <c r="BG57" s="60"/>
      <c r="BH57" s="60" t="s">
        <v>1</v>
      </c>
      <c r="BI57" s="60"/>
      <c r="BJ57" s="60"/>
      <c r="BK57" s="60"/>
      <c r="BL57" s="60"/>
      <c r="BM57" s="60" t="s">
        <v>28</v>
      </c>
      <c r="BN57" s="60"/>
      <c r="BO57" s="60"/>
      <c r="BP57" s="60"/>
      <c r="BQ57" s="60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60">
        <v>1</v>
      </c>
      <c r="B58" s="60"/>
      <c r="C58" s="60">
        <v>2</v>
      </c>
      <c r="D58" s="60"/>
      <c r="E58" s="60"/>
      <c r="F58" s="60"/>
      <c r="G58" s="60"/>
      <c r="H58" s="60"/>
      <c r="I58" s="60"/>
      <c r="J58" s="60">
        <v>3</v>
      </c>
      <c r="K58" s="60"/>
      <c r="L58" s="60"/>
      <c r="M58" s="60"/>
      <c r="N58" s="60"/>
      <c r="O58" s="60">
        <v>4</v>
      </c>
      <c r="P58" s="60"/>
      <c r="Q58" s="60"/>
      <c r="R58" s="60"/>
      <c r="S58" s="60"/>
      <c r="T58" s="60"/>
      <c r="U58" s="60"/>
      <c r="V58" s="60"/>
      <c r="W58" s="60"/>
      <c r="X58" s="60"/>
      <c r="Y58" s="60">
        <v>5</v>
      </c>
      <c r="Z58" s="60"/>
      <c r="AA58" s="60"/>
      <c r="AB58" s="60"/>
      <c r="AC58" s="60"/>
      <c r="AD58" s="60">
        <v>6</v>
      </c>
      <c r="AE58" s="60"/>
      <c r="AF58" s="60"/>
      <c r="AG58" s="60"/>
      <c r="AH58" s="60"/>
      <c r="AI58" s="60">
        <v>7</v>
      </c>
      <c r="AJ58" s="60"/>
      <c r="AK58" s="60"/>
      <c r="AL58" s="60"/>
      <c r="AM58" s="60"/>
      <c r="AN58" s="53">
        <v>8</v>
      </c>
      <c r="AO58" s="54"/>
      <c r="AP58" s="54"/>
      <c r="AQ58" s="54"/>
      <c r="AR58" s="55"/>
      <c r="AS58" s="53">
        <v>9</v>
      </c>
      <c r="AT58" s="54"/>
      <c r="AU58" s="54"/>
      <c r="AV58" s="54"/>
      <c r="AW58" s="55"/>
      <c r="AX58" s="53">
        <v>10</v>
      </c>
      <c r="AY58" s="54"/>
      <c r="AZ58" s="54"/>
      <c r="BA58" s="54"/>
      <c r="BB58" s="55"/>
      <c r="BC58" s="53">
        <v>11</v>
      </c>
      <c r="BD58" s="54"/>
      <c r="BE58" s="54"/>
      <c r="BF58" s="54"/>
      <c r="BG58" s="55"/>
      <c r="BH58" s="53">
        <v>12</v>
      </c>
      <c r="BI58" s="54"/>
      <c r="BJ58" s="54"/>
      <c r="BK58" s="54"/>
      <c r="BL58" s="55"/>
      <c r="BM58" s="53">
        <v>13</v>
      </c>
      <c r="BN58" s="54"/>
      <c r="BO58" s="54"/>
      <c r="BP58" s="54"/>
      <c r="BQ58" s="55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83" t="s">
        <v>39</v>
      </c>
      <c r="B59" s="83"/>
      <c r="C59" s="87" t="s">
        <v>16</v>
      </c>
      <c r="D59" s="88"/>
      <c r="E59" s="88"/>
      <c r="F59" s="88"/>
      <c r="G59" s="88"/>
      <c r="H59" s="88"/>
      <c r="I59" s="89"/>
      <c r="J59" s="83" t="s">
        <v>17</v>
      </c>
      <c r="K59" s="83"/>
      <c r="L59" s="83"/>
      <c r="M59" s="83"/>
      <c r="N59" s="83"/>
      <c r="O59" s="90" t="s">
        <v>40</v>
      </c>
      <c r="P59" s="90"/>
      <c r="Q59" s="90"/>
      <c r="R59" s="90"/>
      <c r="S59" s="90"/>
      <c r="T59" s="90"/>
      <c r="U59" s="90"/>
      <c r="V59" s="90"/>
      <c r="W59" s="90"/>
      <c r="X59" s="87"/>
      <c r="Y59" s="70" t="s">
        <v>12</v>
      </c>
      <c r="Z59" s="70"/>
      <c r="AA59" s="70"/>
      <c r="AB59" s="70"/>
      <c r="AC59" s="70"/>
      <c r="AD59" s="70" t="s">
        <v>32</v>
      </c>
      <c r="AE59" s="70"/>
      <c r="AF59" s="70"/>
      <c r="AG59" s="70"/>
      <c r="AH59" s="70"/>
      <c r="AI59" s="70" t="s">
        <v>18</v>
      </c>
      <c r="AJ59" s="70"/>
      <c r="AK59" s="70"/>
      <c r="AL59" s="70"/>
      <c r="AM59" s="70"/>
      <c r="AN59" s="70" t="s">
        <v>33</v>
      </c>
      <c r="AO59" s="70"/>
      <c r="AP59" s="70"/>
      <c r="AQ59" s="70"/>
      <c r="AR59" s="70"/>
      <c r="AS59" s="70" t="s">
        <v>13</v>
      </c>
      <c r="AT59" s="70"/>
      <c r="AU59" s="70"/>
      <c r="AV59" s="70"/>
      <c r="AW59" s="70"/>
      <c r="AX59" s="70" t="s">
        <v>18</v>
      </c>
      <c r="AY59" s="70"/>
      <c r="AZ59" s="70"/>
      <c r="BA59" s="70"/>
      <c r="BB59" s="70"/>
      <c r="BC59" s="70" t="s">
        <v>35</v>
      </c>
      <c r="BD59" s="70"/>
      <c r="BE59" s="70"/>
      <c r="BF59" s="70"/>
      <c r="BG59" s="70"/>
      <c r="BH59" s="70" t="s">
        <v>35</v>
      </c>
      <c r="BI59" s="70"/>
      <c r="BJ59" s="70"/>
      <c r="BK59" s="70"/>
      <c r="BL59" s="70"/>
      <c r="BM59" s="69" t="s">
        <v>18</v>
      </c>
      <c r="BN59" s="69"/>
      <c r="BO59" s="69"/>
      <c r="BP59" s="69"/>
      <c r="BQ59" s="69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82">
        <v>0</v>
      </c>
      <c r="B60" s="82"/>
      <c r="C60" s="86" t="s">
        <v>72</v>
      </c>
      <c r="D60" s="86"/>
      <c r="E60" s="86"/>
      <c r="F60" s="86"/>
      <c r="G60" s="86"/>
      <c r="H60" s="86"/>
      <c r="I60" s="86"/>
      <c r="J60" s="86" t="s">
        <v>73</v>
      </c>
      <c r="K60" s="86"/>
      <c r="L60" s="86"/>
      <c r="M60" s="86"/>
      <c r="N60" s="86"/>
      <c r="O60" s="86" t="s">
        <v>73</v>
      </c>
      <c r="P60" s="86"/>
      <c r="Q60" s="86"/>
      <c r="R60" s="86"/>
      <c r="S60" s="86"/>
      <c r="T60" s="86"/>
      <c r="U60" s="86"/>
      <c r="V60" s="86"/>
      <c r="W60" s="86"/>
      <c r="X60" s="86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25.5" customHeight="1" x14ac:dyDescent="0.2">
      <c r="A61" s="60">
        <v>1</v>
      </c>
      <c r="B61" s="60"/>
      <c r="C61" s="112" t="s">
        <v>74</v>
      </c>
      <c r="D61" s="63"/>
      <c r="E61" s="63"/>
      <c r="F61" s="63"/>
      <c r="G61" s="63"/>
      <c r="H61" s="63"/>
      <c r="I61" s="64"/>
      <c r="J61" s="113" t="s">
        <v>75</v>
      </c>
      <c r="K61" s="113"/>
      <c r="L61" s="113"/>
      <c r="M61" s="113"/>
      <c r="N61" s="113"/>
      <c r="O61" s="113" t="s">
        <v>76</v>
      </c>
      <c r="P61" s="113"/>
      <c r="Q61" s="113"/>
      <c r="R61" s="113"/>
      <c r="S61" s="113"/>
      <c r="T61" s="113"/>
      <c r="U61" s="113"/>
      <c r="V61" s="113"/>
      <c r="W61" s="113"/>
      <c r="X61" s="113"/>
      <c r="Y61" s="111">
        <v>0</v>
      </c>
      <c r="Z61" s="111"/>
      <c r="AA61" s="111"/>
      <c r="AB61" s="111"/>
      <c r="AC61" s="111"/>
      <c r="AD61" s="111">
        <v>154400</v>
      </c>
      <c r="AE61" s="111"/>
      <c r="AF61" s="111"/>
      <c r="AG61" s="111"/>
      <c r="AH61" s="111"/>
      <c r="AI61" s="111">
        <f>Y61+AD61</f>
        <v>154400</v>
      </c>
      <c r="AJ61" s="111"/>
      <c r="AK61" s="111"/>
      <c r="AL61" s="111"/>
      <c r="AM61" s="111"/>
      <c r="AN61" s="111">
        <v>0</v>
      </c>
      <c r="AO61" s="111"/>
      <c r="AP61" s="111"/>
      <c r="AQ61" s="111"/>
      <c r="AR61" s="111"/>
      <c r="AS61" s="111">
        <v>154389.59</v>
      </c>
      <c r="AT61" s="111"/>
      <c r="AU61" s="111"/>
      <c r="AV61" s="111"/>
      <c r="AW61" s="111"/>
      <c r="AX61" s="110">
        <f>AN61+AS61</f>
        <v>154389.59</v>
      </c>
      <c r="AY61" s="110"/>
      <c r="AZ61" s="110"/>
      <c r="BA61" s="110"/>
      <c r="BB61" s="110"/>
      <c r="BC61" s="110">
        <f>AN61-Y61</f>
        <v>0</v>
      </c>
      <c r="BD61" s="110"/>
      <c r="BE61" s="110"/>
      <c r="BF61" s="110"/>
      <c r="BG61" s="110"/>
      <c r="BH61" s="110">
        <f>AS61-AD61</f>
        <v>-10.410000000003492</v>
      </c>
      <c r="BI61" s="110"/>
      <c r="BJ61" s="110"/>
      <c r="BK61" s="110"/>
      <c r="BL61" s="110"/>
      <c r="BM61" s="110">
        <f>BC61+BH61</f>
        <v>-10.410000000003492</v>
      </c>
      <c r="BN61" s="110"/>
      <c r="BO61" s="110"/>
      <c r="BP61" s="110"/>
      <c r="BQ61" s="110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 x14ac:dyDescent="0.2">
      <c r="A62" s="60"/>
      <c r="B62" s="60"/>
      <c r="C62" s="117" t="s">
        <v>114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9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77</v>
      </c>
    </row>
    <row r="63" spans="1:80" ht="38.25" customHeight="1" x14ac:dyDescent="0.2">
      <c r="A63" s="60">
        <v>3</v>
      </c>
      <c r="B63" s="60"/>
      <c r="C63" s="115" t="s">
        <v>78</v>
      </c>
      <c r="D63" s="63"/>
      <c r="E63" s="63"/>
      <c r="F63" s="63"/>
      <c r="G63" s="63"/>
      <c r="H63" s="63"/>
      <c r="I63" s="64"/>
      <c r="J63" s="113" t="s">
        <v>79</v>
      </c>
      <c r="K63" s="113"/>
      <c r="L63" s="113"/>
      <c r="M63" s="113"/>
      <c r="N63" s="113"/>
      <c r="O63" s="113" t="s">
        <v>80</v>
      </c>
      <c r="P63" s="113"/>
      <c r="Q63" s="113"/>
      <c r="R63" s="113"/>
      <c r="S63" s="113"/>
      <c r="T63" s="113"/>
      <c r="U63" s="113"/>
      <c r="V63" s="113"/>
      <c r="W63" s="113"/>
      <c r="X63" s="113"/>
      <c r="Y63" s="111">
        <v>0</v>
      </c>
      <c r="Z63" s="111"/>
      <c r="AA63" s="111"/>
      <c r="AB63" s="111"/>
      <c r="AC63" s="111"/>
      <c r="AD63" s="111">
        <v>1</v>
      </c>
      <c r="AE63" s="111"/>
      <c r="AF63" s="111"/>
      <c r="AG63" s="111"/>
      <c r="AH63" s="111"/>
      <c r="AI63" s="111">
        <f>Y63+AD63</f>
        <v>1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v>1</v>
      </c>
      <c r="AT63" s="111"/>
      <c r="AU63" s="111"/>
      <c r="AV63" s="111"/>
      <c r="AW63" s="111"/>
      <c r="AX63" s="110">
        <f>AN63+AS63</f>
        <v>1</v>
      </c>
      <c r="AY63" s="110"/>
      <c r="AZ63" s="110"/>
      <c r="BA63" s="110"/>
      <c r="BB63" s="110"/>
      <c r="BC63" s="110">
        <f>AN63-Y63</f>
        <v>0</v>
      </c>
      <c r="BD63" s="110"/>
      <c r="BE63" s="110"/>
      <c r="BF63" s="110"/>
      <c r="BG63" s="110"/>
      <c r="BH63" s="110">
        <f>AS63-AD63</f>
        <v>0</v>
      </c>
      <c r="BI63" s="110"/>
      <c r="BJ63" s="110"/>
      <c r="BK63" s="110"/>
      <c r="BL63" s="110"/>
      <c r="BM63" s="110">
        <f>BC63+BH63</f>
        <v>0</v>
      </c>
      <c r="BN63" s="110"/>
      <c r="BO63" s="110"/>
      <c r="BP63" s="110"/>
      <c r="BQ63" s="110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s="30" customFormat="1" ht="15.75" x14ac:dyDescent="0.2">
      <c r="A64" s="82">
        <v>0</v>
      </c>
      <c r="B64" s="82"/>
      <c r="C64" s="114" t="s">
        <v>81</v>
      </c>
      <c r="D64" s="108"/>
      <c r="E64" s="108"/>
      <c r="F64" s="108"/>
      <c r="G64" s="108"/>
      <c r="H64" s="108"/>
      <c r="I64" s="109"/>
      <c r="J64" s="86" t="s">
        <v>73</v>
      </c>
      <c r="K64" s="86"/>
      <c r="L64" s="86"/>
      <c r="M64" s="86"/>
      <c r="N64" s="86"/>
      <c r="O64" s="86" t="s">
        <v>73</v>
      </c>
      <c r="P64" s="86"/>
      <c r="Q64" s="86"/>
      <c r="R64" s="86"/>
      <c r="S64" s="86"/>
      <c r="T64" s="86"/>
      <c r="U64" s="86"/>
      <c r="V64" s="86"/>
      <c r="W64" s="86"/>
      <c r="X64" s="86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80" ht="51" customHeight="1" x14ac:dyDescent="0.2">
      <c r="A65" s="60">
        <v>1</v>
      </c>
      <c r="B65" s="60"/>
      <c r="C65" s="115" t="s">
        <v>82</v>
      </c>
      <c r="D65" s="63"/>
      <c r="E65" s="63"/>
      <c r="F65" s="63"/>
      <c r="G65" s="63"/>
      <c r="H65" s="63"/>
      <c r="I65" s="64"/>
      <c r="J65" s="113" t="s">
        <v>79</v>
      </c>
      <c r="K65" s="113"/>
      <c r="L65" s="113"/>
      <c r="M65" s="113"/>
      <c r="N65" s="113"/>
      <c r="O65" s="112" t="s">
        <v>83</v>
      </c>
      <c r="P65" s="63"/>
      <c r="Q65" s="63"/>
      <c r="R65" s="63"/>
      <c r="S65" s="63"/>
      <c r="T65" s="63"/>
      <c r="U65" s="63"/>
      <c r="V65" s="63"/>
      <c r="W65" s="63"/>
      <c r="X65" s="64"/>
      <c r="Y65" s="111">
        <v>0</v>
      </c>
      <c r="Z65" s="111"/>
      <c r="AA65" s="111"/>
      <c r="AB65" s="111"/>
      <c r="AC65" s="111"/>
      <c r="AD65" s="111">
        <v>1</v>
      </c>
      <c r="AE65" s="111"/>
      <c r="AF65" s="111"/>
      <c r="AG65" s="111"/>
      <c r="AH65" s="111"/>
      <c r="AI65" s="111">
        <f>Y65+AD65</f>
        <v>1</v>
      </c>
      <c r="AJ65" s="111"/>
      <c r="AK65" s="111"/>
      <c r="AL65" s="111"/>
      <c r="AM65" s="111"/>
      <c r="AN65" s="111">
        <v>0</v>
      </c>
      <c r="AO65" s="111"/>
      <c r="AP65" s="111"/>
      <c r="AQ65" s="111"/>
      <c r="AR65" s="111"/>
      <c r="AS65" s="111">
        <v>1</v>
      </c>
      <c r="AT65" s="111"/>
      <c r="AU65" s="111"/>
      <c r="AV65" s="111"/>
      <c r="AW65" s="111"/>
      <c r="AX65" s="110">
        <f>AN65+AS65</f>
        <v>1</v>
      </c>
      <c r="AY65" s="110"/>
      <c r="AZ65" s="110"/>
      <c r="BA65" s="110"/>
      <c r="BB65" s="110"/>
      <c r="BC65" s="110">
        <f>AN65-Y65</f>
        <v>0</v>
      </c>
      <c r="BD65" s="110"/>
      <c r="BE65" s="110"/>
      <c r="BF65" s="110"/>
      <c r="BG65" s="110"/>
      <c r="BH65" s="110">
        <f>AS65-AD65</f>
        <v>0</v>
      </c>
      <c r="BI65" s="110"/>
      <c r="BJ65" s="110"/>
      <c r="BK65" s="110"/>
      <c r="BL65" s="110"/>
      <c r="BM65" s="110">
        <f>BC65+BH65</f>
        <v>0</v>
      </c>
      <c r="BN65" s="110"/>
      <c r="BO65" s="110"/>
      <c r="BP65" s="110"/>
      <c r="BQ65" s="110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30" customFormat="1" ht="15.75" x14ac:dyDescent="0.2">
      <c r="A66" s="82">
        <v>0</v>
      </c>
      <c r="B66" s="82"/>
      <c r="C66" s="114" t="s">
        <v>84</v>
      </c>
      <c r="D66" s="108"/>
      <c r="E66" s="108"/>
      <c r="F66" s="108"/>
      <c r="G66" s="108"/>
      <c r="H66" s="108"/>
      <c r="I66" s="109"/>
      <c r="J66" s="86" t="s">
        <v>73</v>
      </c>
      <c r="K66" s="86"/>
      <c r="L66" s="86"/>
      <c r="M66" s="86"/>
      <c r="N66" s="86"/>
      <c r="O66" s="116" t="s">
        <v>73</v>
      </c>
      <c r="P66" s="108"/>
      <c r="Q66" s="108"/>
      <c r="R66" s="108"/>
      <c r="S66" s="108"/>
      <c r="T66" s="108"/>
      <c r="U66" s="108"/>
      <c r="V66" s="108"/>
      <c r="W66" s="108"/>
      <c r="X66" s="109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80" ht="38.25" customHeight="1" x14ac:dyDescent="0.2">
      <c r="A67" s="60">
        <v>1</v>
      </c>
      <c r="B67" s="60"/>
      <c r="C67" s="115" t="s">
        <v>85</v>
      </c>
      <c r="D67" s="63"/>
      <c r="E67" s="63"/>
      <c r="F67" s="63"/>
      <c r="G67" s="63"/>
      <c r="H67" s="63"/>
      <c r="I67" s="64"/>
      <c r="J67" s="113" t="s">
        <v>75</v>
      </c>
      <c r="K67" s="113"/>
      <c r="L67" s="113"/>
      <c r="M67" s="113"/>
      <c r="N67" s="113"/>
      <c r="O67" s="112" t="s">
        <v>86</v>
      </c>
      <c r="P67" s="63"/>
      <c r="Q67" s="63"/>
      <c r="R67" s="63"/>
      <c r="S67" s="63"/>
      <c r="T67" s="63"/>
      <c r="U67" s="63"/>
      <c r="V67" s="63"/>
      <c r="W67" s="63"/>
      <c r="X67" s="64"/>
      <c r="Y67" s="111">
        <v>0</v>
      </c>
      <c r="Z67" s="111"/>
      <c r="AA67" s="111"/>
      <c r="AB67" s="111"/>
      <c r="AC67" s="111"/>
      <c r="AD67" s="111">
        <v>154400</v>
      </c>
      <c r="AE67" s="111"/>
      <c r="AF67" s="111"/>
      <c r="AG67" s="111"/>
      <c r="AH67" s="111"/>
      <c r="AI67" s="111">
        <f>Y67+AD67</f>
        <v>154400</v>
      </c>
      <c r="AJ67" s="111"/>
      <c r="AK67" s="111"/>
      <c r="AL67" s="111"/>
      <c r="AM67" s="111"/>
      <c r="AN67" s="111">
        <v>0</v>
      </c>
      <c r="AO67" s="111"/>
      <c r="AP67" s="111"/>
      <c r="AQ67" s="111"/>
      <c r="AR67" s="111"/>
      <c r="AS67" s="111">
        <v>154389.59</v>
      </c>
      <c r="AT67" s="111"/>
      <c r="AU67" s="111"/>
      <c r="AV67" s="111"/>
      <c r="AW67" s="111"/>
      <c r="AX67" s="110">
        <f>AN67+AS67</f>
        <v>154389.59</v>
      </c>
      <c r="AY67" s="110"/>
      <c r="AZ67" s="110"/>
      <c r="BA67" s="110"/>
      <c r="BB67" s="110"/>
      <c r="BC67" s="110">
        <f>AN67-Y67</f>
        <v>0</v>
      </c>
      <c r="BD67" s="110"/>
      <c r="BE67" s="110"/>
      <c r="BF67" s="110"/>
      <c r="BG67" s="110"/>
      <c r="BH67" s="110">
        <f>AS67-AD67</f>
        <v>-10.410000000003492</v>
      </c>
      <c r="BI67" s="110"/>
      <c r="BJ67" s="110"/>
      <c r="BK67" s="110"/>
      <c r="BL67" s="110"/>
      <c r="BM67" s="110">
        <f>BC67+BH67</f>
        <v>-10.410000000003492</v>
      </c>
      <c r="BN67" s="110"/>
      <c r="BO67" s="110"/>
      <c r="BP67" s="110"/>
      <c r="BQ67" s="110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 x14ac:dyDescent="0.2">
      <c r="A68" s="60"/>
      <c r="B68" s="60"/>
      <c r="C68" s="117" t="s">
        <v>113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9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87</v>
      </c>
    </row>
    <row r="69" spans="1:80" s="30" customFormat="1" ht="15.75" x14ac:dyDescent="0.2">
      <c r="A69" s="82">
        <v>0</v>
      </c>
      <c r="B69" s="82"/>
      <c r="C69" s="114" t="s">
        <v>88</v>
      </c>
      <c r="D69" s="108"/>
      <c r="E69" s="108"/>
      <c r="F69" s="108"/>
      <c r="G69" s="108"/>
      <c r="H69" s="108"/>
      <c r="I69" s="109"/>
      <c r="J69" s="86" t="s">
        <v>73</v>
      </c>
      <c r="K69" s="86"/>
      <c r="L69" s="86"/>
      <c r="M69" s="86"/>
      <c r="N69" s="86"/>
      <c r="O69" s="116" t="s">
        <v>73</v>
      </c>
      <c r="P69" s="108"/>
      <c r="Q69" s="108"/>
      <c r="R69" s="108"/>
      <c r="S69" s="108"/>
      <c r="T69" s="108"/>
      <c r="U69" s="108"/>
      <c r="V69" s="108"/>
      <c r="W69" s="108"/>
      <c r="X69" s="109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80" ht="51" customHeight="1" x14ac:dyDescent="0.2">
      <c r="A70" s="60">
        <v>1</v>
      </c>
      <c r="B70" s="60"/>
      <c r="C70" s="115" t="s">
        <v>89</v>
      </c>
      <c r="D70" s="63"/>
      <c r="E70" s="63"/>
      <c r="F70" s="63"/>
      <c r="G70" s="63"/>
      <c r="H70" s="63"/>
      <c r="I70" s="64"/>
      <c r="J70" s="113" t="s">
        <v>90</v>
      </c>
      <c r="K70" s="113"/>
      <c r="L70" s="113"/>
      <c r="M70" s="113"/>
      <c r="N70" s="113"/>
      <c r="O70" s="112" t="s">
        <v>91</v>
      </c>
      <c r="P70" s="63"/>
      <c r="Q70" s="63"/>
      <c r="R70" s="63"/>
      <c r="S70" s="63"/>
      <c r="T70" s="63"/>
      <c r="U70" s="63"/>
      <c r="V70" s="63"/>
      <c r="W70" s="63"/>
      <c r="X70" s="64"/>
      <c r="Y70" s="111">
        <v>0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f>Y70+AD70</f>
        <v>0</v>
      </c>
      <c r="AJ70" s="111"/>
      <c r="AK70" s="111"/>
      <c r="AL70" s="111"/>
      <c r="AM70" s="111"/>
      <c r="AN70" s="111">
        <v>0</v>
      </c>
      <c r="AO70" s="111"/>
      <c r="AP70" s="111"/>
      <c r="AQ70" s="111"/>
      <c r="AR70" s="111"/>
      <c r="AS70" s="111">
        <v>100</v>
      </c>
      <c r="AT70" s="111"/>
      <c r="AU70" s="111"/>
      <c r="AV70" s="111"/>
      <c r="AW70" s="111"/>
      <c r="AX70" s="110">
        <f>AN70+AS70</f>
        <v>100</v>
      </c>
      <c r="AY70" s="110"/>
      <c r="AZ70" s="110"/>
      <c r="BA70" s="110"/>
      <c r="BB70" s="110"/>
      <c r="BC70" s="110">
        <f>AN70-Y70</f>
        <v>0</v>
      </c>
      <c r="BD70" s="110"/>
      <c r="BE70" s="110"/>
      <c r="BF70" s="110"/>
      <c r="BG70" s="110"/>
      <c r="BH70" s="110">
        <f>AS70-AD70</f>
        <v>100</v>
      </c>
      <c r="BI70" s="110"/>
      <c r="BJ70" s="110"/>
      <c r="BK70" s="110"/>
      <c r="BL70" s="110"/>
      <c r="BM70" s="110">
        <f>BC70+BH70</f>
        <v>100</v>
      </c>
      <c r="BN70" s="110"/>
      <c r="BO70" s="110"/>
      <c r="BP70" s="110"/>
      <c r="BQ70" s="110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30" customHeight="1" x14ac:dyDescent="0.2">
      <c r="A71" s="60"/>
      <c r="B71" s="60"/>
      <c r="C71" s="117" t="s">
        <v>116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9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92</v>
      </c>
    </row>
    <row r="72" spans="1:80" ht="37.5" customHeight="1" x14ac:dyDescent="0.2">
      <c r="A72" s="60"/>
      <c r="B72" s="60"/>
      <c r="C72" s="117" t="s">
        <v>112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9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93</v>
      </c>
    </row>
    <row r="74" spans="1:80" ht="15.95" customHeight="1" x14ac:dyDescent="0.2">
      <c r="A74" s="43" t="s">
        <v>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80" ht="47.25" customHeight="1" x14ac:dyDescent="0.2">
      <c r="A75" s="97" t="s">
        <v>95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1:80" ht="15.95" customHeight="1" x14ac:dyDescent="0.2">
      <c r="A76" s="16"/>
      <c r="B76" s="16"/>
      <c r="C76" s="16"/>
      <c r="D76" s="16"/>
      <c r="E76" s="1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2" customHeight="1" x14ac:dyDescent="0.2">
      <c r="A77" s="29" t="s">
        <v>65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15.95" customHeight="1" x14ac:dyDescent="0.25">
      <c r="A78" s="2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x14ac:dyDescent="0.2">
      <c r="A79" s="78" t="s">
        <v>98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3"/>
      <c r="AO79" s="3"/>
      <c r="AP79" s="81" t="s">
        <v>100</v>
      </c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1:80" x14ac:dyDescent="0.2">
      <c r="W80" s="77" t="s">
        <v>9</v>
      </c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4"/>
      <c r="AO80" s="4"/>
      <c r="AP80" s="77" t="s">
        <v>10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</row>
    <row r="83" spans="1:60" ht="15.95" customHeight="1" x14ac:dyDescent="0.2">
      <c r="A83" s="78" t="s">
        <v>99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3"/>
      <c r="AO83" s="3"/>
      <c r="AP83" s="81" t="s">
        <v>101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</row>
    <row r="84" spans="1:60" x14ac:dyDescent="0.2">
      <c r="W84" s="77" t="s">
        <v>9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4"/>
      <c r="AO84" s="4"/>
      <c r="AP84" s="77" t="s">
        <v>10</v>
      </c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</row>
  </sheetData>
  <mergeCells count="332">
    <mergeCell ref="C62:BQ62"/>
    <mergeCell ref="C68:BQ68"/>
    <mergeCell ref="C71:BQ71"/>
    <mergeCell ref="C72:BQ72"/>
    <mergeCell ref="A72:B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BH61:BL61"/>
    <mergeCell ref="A61:B61"/>
    <mergeCell ref="C61:I61"/>
    <mergeCell ref="J61:N61"/>
    <mergeCell ref="O61:X61"/>
    <mergeCell ref="Y61:AC61"/>
    <mergeCell ref="AD61:AH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A75:BL75"/>
    <mergeCell ref="A34:F34"/>
    <mergeCell ref="G34:BL34"/>
    <mergeCell ref="A56:B57"/>
    <mergeCell ref="C56:I57"/>
    <mergeCell ref="J56:N57"/>
    <mergeCell ref="O56:X57"/>
    <mergeCell ref="J58:N58"/>
    <mergeCell ref="O58:X58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4:BL7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M61:BQ61"/>
    <mergeCell ref="A62:B62"/>
    <mergeCell ref="AI61:AM61"/>
    <mergeCell ref="AN61:AR61"/>
    <mergeCell ref="AS61:AW61"/>
    <mergeCell ref="AX61:BB61"/>
    <mergeCell ref="BC61:BG61"/>
    <mergeCell ref="A43:B43"/>
    <mergeCell ref="AZ40:BC40"/>
    <mergeCell ref="BD40:BH40"/>
    <mergeCell ref="BI40:BM40"/>
    <mergeCell ref="AP41:AT41"/>
    <mergeCell ref="C41:Z41"/>
    <mergeCell ref="BG49:BL49"/>
    <mergeCell ref="AA41:AE41"/>
    <mergeCell ref="BN39:BQ39"/>
    <mergeCell ref="BI39:BM39"/>
    <mergeCell ref="AK39:AO39"/>
    <mergeCell ref="BD39:BH39"/>
    <mergeCell ref="AZ39:BC39"/>
    <mergeCell ref="A38:B39"/>
    <mergeCell ref="AP80:BH80"/>
    <mergeCell ref="W80:AM80"/>
    <mergeCell ref="A79:V79"/>
    <mergeCell ref="W79:AM79"/>
    <mergeCell ref="AP79:BH79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A52:AF52"/>
    <mergeCell ref="AI57:AM57"/>
    <mergeCell ref="Y57:AC57"/>
    <mergeCell ref="AD59:AH59"/>
    <mergeCell ref="Q51:U51"/>
    <mergeCell ref="V51:Z51"/>
    <mergeCell ref="AA51:AF51"/>
    <mergeCell ref="Q50:U50"/>
    <mergeCell ref="AA50:AF50"/>
    <mergeCell ref="AP84:BH84"/>
    <mergeCell ref="A83:V83"/>
    <mergeCell ref="W83:AM83"/>
    <mergeCell ref="AP83:BH83"/>
    <mergeCell ref="W84:AM84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W48:BL48"/>
    <mergeCell ref="AK42:AO42"/>
    <mergeCell ref="AP42:AT42"/>
    <mergeCell ref="AG48:AV48"/>
    <mergeCell ref="Q48:AF48"/>
    <mergeCell ref="AQ49:AV49"/>
    <mergeCell ref="BG51:BL51"/>
    <mergeCell ref="AU40:AY40"/>
    <mergeCell ref="AU42:AY42"/>
    <mergeCell ref="AW50:BA50"/>
    <mergeCell ref="BB50:BF50"/>
    <mergeCell ref="BG50:BL50"/>
    <mergeCell ref="BC60:BG60"/>
    <mergeCell ref="BG52:BL52"/>
    <mergeCell ref="AN56:BB56"/>
    <mergeCell ref="BC56:BQ56"/>
    <mergeCell ref="BN40:BQ40"/>
    <mergeCell ref="BN41:BQ41"/>
    <mergeCell ref="AU41:AY41"/>
    <mergeCell ref="BI41:BM41"/>
    <mergeCell ref="BD41:BH4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AI58:AM58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A38:AO38"/>
    <mergeCell ref="AP38:BC38"/>
    <mergeCell ref="BD38:BQ38"/>
    <mergeCell ref="A23:BL23"/>
    <mergeCell ref="A24:F24"/>
    <mergeCell ref="G24:BL24"/>
    <mergeCell ref="A33:F33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</mergeCells>
  <phoneticPr fontId="0" type="noConversion"/>
  <conditionalFormatting sqref="C60">
    <cfRule type="cellIs" dxfId="25" priority="27" stopIfTrue="1" operator="equal">
      <formula>$C59</formula>
    </cfRule>
  </conditionalFormatting>
  <conditionalFormatting sqref="A60:B60">
    <cfRule type="cellIs" dxfId="24" priority="28" stopIfTrue="1" operator="equal">
      <formula>0</formula>
    </cfRule>
  </conditionalFormatting>
  <conditionalFormatting sqref="C61">
    <cfRule type="cellIs" dxfId="23" priority="25" stopIfTrue="1" operator="equal">
      <formula>$C60</formula>
    </cfRule>
  </conditionalFormatting>
  <conditionalFormatting sqref="A61:B61">
    <cfRule type="cellIs" dxfId="22" priority="26" stopIfTrue="1" operator="equal">
      <formula>0</formula>
    </cfRule>
  </conditionalFormatting>
  <conditionalFormatting sqref="C62">
    <cfRule type="cellIs" dxfId="21" priority="23" stopIfTrue="1" operator="equal">
      <formula>$C61</formula>
    </cfRule>
  </conditionalFormatting>
  <conditionalFormatting sqref="A62:B62">
    <cfRule type="cellIs" dxfId="20" priority="24" stopIfTrue="1" operator="equal">
      <formula>0</formula>
    </cfRule>
  </conditionalFormatting>
  <conditionalFormatting sqref="C63">
    <cfRule type="cellIs" dxfId="19" priority="21" stopIfTrue="1" operator="equal">
      <formula>$C62</formula>
    </cfRule>
  </conditionalFormatting>
  <conditionalFormatting sqref="A63:B63">
    <cfRule type="cellIs" dxfId="18" priority="22" stopIfTrue="1" operator="equal">
      <formula>0</formula>
    </cfRule>
  </conditionalFormatting>
  <conditionalFormatting sqref="C64">
    <cfRule type="cellIs" dxfId="17" priority="19" stopIfTrue="1" operator="equal">
      <formula>$C63</formula>
    </cfRule>
  </conditionalFormatting>
  <conditionalFormatting sqref="A64:B64">
    <cfRule type="cellIs" dxfId="16" priority="20" stopIfTrue="1" operator="equal">
      <formula>0</formula>
    </cfRule>
  </conditionalFormatting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7">
    <cfRule type="cellIs" dxfId="11" priority="13" stopIfTrue="1" operator="equal">
      <formula>$C66</formula>
    </cfRule>
  </conditionalFormatting>
  <conditionalFormatting sqref="A67:B67">
    <cfRule type="cellIs" dxfId="10" priority="14" stopIfTrue="1" operator="equal">
      <formula>0</formula>
    </cfRule>
  </conditionalFormatting>
  <conditionalFormatting sqref="C68">
    <cfRule type="cellIs" dxfId="9" priority="11" stopIfTrue="1" operator="equal">
      <formula>$C67</formula>
    </cfRule>
  </conditionalFormatting>
  <conditionalFormatting sqref="A68:B68">
    <cfRule type="cellIs" dxfId="8" priority="12" stopIfTrue="1" operator="equal">
      <formula>0</formula>
    </cfRule>
  </conditionalFormatting>
  <conditionalFormatting sqref="C69">
    <cfRule type="cellIs" dxfId="7" priority="9" stopIfTrue="1" operator="equal">
      <formula>$C68</formula>
    </cfRule>
  </conditionalFormatting>
  <conditionalFormatting sqref="A69:B69">
    <cfRule type="cellIs" dxfId="6" priority="10" stopIfTrue="1" operator="equal">
      <formula>0</formula>
    </cfRule>
  </conditionalFormatting>
  <conditionalFormatting sqref="C70">
    <cfRule type="cellIs" dxfId="5" priority="7" stopIfTrue="1" operator="equal">
      <formula>$C69</formula>
    </cfRule>
  </conditionalFormatting>
  <conditionalFormatting sqref="A70:B70">
    <cfRule type="cellIs" dxfId="4" priority="8" stopIfTrue="1" operator="equal">
      <formula>0</formula>
    </cfRule>
  </conditionalFormatting>
  <conditionalFormatting sqref="C71">
    <cfRule type="cellIs" dxfId="3" priority="5" stopIfTrue="1" operator="equal">
      <formula>$C70</formula>
    </cfRule>
  </conditionalFormatting>
  <conditionalFormatting sqref="A71:B71">
    <cfRule type="cellIs" dxfId="2" priority="6" stopIfTrue="1" operator="equal">
      <formula>0</formula>
    </cfRule>
  </conditionalFormatting>
  <conditionalFormatting sqref="C72">
    <cfRule type="cellIs" dxfId="1" priority="3" stopIfTrue="1" operator="equal">
      <formula>$C71</formula>
    </cfRule>
  </conditionalFormatting>
  <conditionalFormatting sqref="A72:B72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2" fitToHeight="999" orientation="landscape" r:id="rId1"/>
  <headerFooter alignWithMargins="0"/>
  <rowBreaks count="2" manualBreakCount="2">
    <brk id="45" max="68" man="1"/>
    <brk id="7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КПК1017340</vt:lpstr>
      <vt:lpstr>КПК1017340!Область_печати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Oksana</cp:lastModifiedBy>
  <cp:lastPrinted>2022-01-28T14:44:20Z</cp:lastPrinted>
  <dcterms:created xsi:type="dcterms:W3CDTF">2016-08-10T10:53:25Z</dcterms:created>
  <dcterms:modified xsi:type="dcterms:W3CDTF">2022-01-29T22:09:33Z</dcterms:modified>
</cp:coreProperties>
</file>