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6135" windowWidth="19440" windowHeight="11760"/>
  </bookViews>
  <sheets>
    <sheet name="КПК1014081" sheetId="1" r:id="rId1"/>
  </sheets>
  <definedNames>
    <definedName name="_xlnm.Print_Area" localSheetId="0">КПК1014081!$A$1:$BQ$91</definedName>
  </definedNames>
  <calcPr calcId="145621" refMode="R1C1"/>
</workbook>
</file>

<file path=xl/calcChain.xml><?xml version="1.0" encoding="utf-8"?>
<calcChain xmlns="http://schemas.openxmlformats.org/spreadsheetml/2006/main">
  <c r="BH77" i="1" l="1"/>
  <c r="BC77" i="1"/>
  <c r="BM77" i="1" s="1"/>
  <c r="AX77" i="1"/>
  <c r="AI77" i="1"/>
  <c r="BH74" i="1"/>
  <c r="BC74" i="1"/>
  <c r="BM74" i="1" s="1"/>
  <c r="AX74" i="1"/>
  <c r="AI74" i="1"/>
  <c r="BH71" i="1"/>
  <c r="BC71" i="1"/>
  <c r="BM71" i="1" s="1"/>
  <c r="AX71" i="1"/>
  <c r="AI71" i="1"/>
  <c r="BH70" i="1"/>
  <c r="BC70" i="1"/>
  <c r="BM70" i="1" s="1"/>
  <c r="AX70" i="1"/>
  <c r="AI70" i="1"/>
  <c r="BH67" i="1"/>
  <c r="BC67" i="1"/>
  <c r="BM67" i="1" s="1"/>
  <c r="AX67" i="1"/>
  <c r="AI67" i="1"/>
  <c r="BH66" i="1"/>
  <c r="BC66" i="1"/>
  <c r="BM66" i="1" s="1"/>
  <c r="AX66" i="1"/>
  <c r="AI66" i="1"/>
  <c r="BH65" i="1"/>
  <c r="BC65" i="1"/>
  <c r="BM65" i="1" s="1"/>
  <c r="AX65" i="1"/>
  <c r="AI65" i="1"/>
  <c r="BH64" i="1"/>
  <c r="BC64" i="1"/>
  <c r="BM64" i="1" s="1"/>
  <c r="AX64" i="1"/>
  <c r="AI64" i="1"/>
  <c r="BH63" i="1"/>
  <c r="BC63" i="1"/>
  <c r="BM63" i="1" s="1"/>
  <c r="AX63" i="1"/>
  <c r="AI63" i="1"/>
  <c r="BB54" i="1"/>
  <c r="AW54" i="1"/>
  <c r="BG54" i="1" s="1"/>
  <c r="AQ54" i="1"/>
  <c r="AA54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<sst xmlns="http://schemas.openxmlformats.org/spreadsheetml/2006/main" count="203" uniqueCount="127">
  <si>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</si>
  <si>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</si>
  <si>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</si>
  <si>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</si>
  <si>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</si>
  <si>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</si>
  <si>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</si>
  <si>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</si>
  <si>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</si>
  <si>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</si>
  <si>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</si>
  <si>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</si>
  <si>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</si>
  <si>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</si>
  <si>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</si>
  <si>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</si>
  <si>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</si>
  <si>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</si>
  <si>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</si>
  <si>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</si>
  <si>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</si>
  <si>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</si>
  <si>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</si>
  <si>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</si>
  <si>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</si>
  <si>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</si>
  <si>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</si>
  <si>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</si>
  <si>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</si>
  <si>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</si>
  <si>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</si>
  <si>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</si>
  <si>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</si>
  <si>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</si>
  <si>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</si>
  <si>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</si>
  <si>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</si>
  <si>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</si>
  <si>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</si>
  <si>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</si>
  <si>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</si>
  <si>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</si>
  <si>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</si>
  <si>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</si>
  <si>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</si>
  <si>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</si>
  <si>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</si>
  <si>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</si>
  <si>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</si>
  <si>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</si>
  <si>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</si>
  <si>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</si>
  <si>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</si>
  <si>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</si>
  <si>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</si>
  <si>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</si>
  <si>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</si>
  <si>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</si>
  <si>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</si>
  <si>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</si>
  <si>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</si>
  <si>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</si>
  <si>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</si>
  <si>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</si>
  <si>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</si>
  <si>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</si>
  <si>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</si>
  <si>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</si>
  <si>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</si>
  <si>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C43:BQ43</t>
  </si>
  <si>
    <t xml:space="preserve"> Відхилення виникло за рахунок економії по  оплаті за енергоносії.</t>
  </si>
  <si>
    <t>УСЬОГО</t>
  </si>
  <si>
    <t>Міська програма забезпечення пожежної безпеки Ніжинської міської територіальної громади</t>
  </si>
  <si>
    <t>A53:BL53</t>
  </si>
  <si>
    <t>Внаслідок придбання вогнегасника за меншою ціною.</t>
  </si>
  <si>
    <t>Усього</t>
  </si>
  <si>
    <t>затрат</t>
  </si>
  <si>
    <t/>
  </si>
  <si>
    <t>Кількість установ - усього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</si>
  <si>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</si>
  <si>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</si>
  <si>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</si>
  <si>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</si>
  <si>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спеціалістів</t>
  </si>
  <si>
    <t>з них жінки</t>
  </si>
  <si>
    <t>внутрішній облік</t>
  </si>
  <si>
    <t>Видадки загального фонду на забезпечення діяльності інших культурно-освітніх заходів</t>
  </si>
  <si>
    <t>грн.</t>
  </si>
  <si>
    <t>Кошторис без кредиторської заборгованості</t>
  </si>
  <si>
    <t>C68:BQ68</t>
  </si>
  <si>
    <t>продукту</t>
  </si>
  <si>
    <t>Кількість установ, що обслуговуються централізованою бухгалтерією</t>
  </si>
  <si>
    <t>Кількість виконаних звітів</t>
  </si>
  <si>
    <t>тис.од.</t>
  </si>
  <si>
    <t>C72:BQ72</t>
  </si>
  <si>
    <t>ефективності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</si>
  <si>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</si>
  <si>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</si>
  <si>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C75:BQ75</t>
  </si>
  <si>
    <t>якості</t>
  </si>
  <si>
    <t>Відсоток вчасно поданих звітів</t>
  </si>
  <si>
    <t>відс.</t>
  </si>
  <si>
    <t>Зошит реєстрації вихідної кореспонденції</t>
  </si>
  <si>
    <t>C78:BQ78</t>
  </si>
  <si>
    <t>Аналіз стану виконання результативних показників: По деяких показниках спостерігаються відхилення з причин зазначених вище.</t>
  </si>
  <si>
    <t>C79:BQ79</t>
  </si>
  <si>
    <t>Підтримка та розвиток культурно-освітніх заходів.</t>
  </si>
  <si>
    <t>Загалом програма виконана повністю. Мета досягнута.</t>
  </si>
  <si>
    <t>1000000</t>
  </si>
  <si>
    <t>Управлiння культури i туризму НМР</t>
  </si>
  <si>
    <t>Начальник управління культури і туризму НМР</t>
  </si>
  <si>
    <t>Головний бухгалтер</t>
  </si>
  <si>
    <t>Тетяна БАССАК</t>
  </si>
  <si>
    <t>Оксана СУШКО</t>
  </si>
  <si>
    <t>35281134</t>
  </si>
  <si>
    <t>2553800000</t>
  </si>
  <si>
    <t xml:space="preserve">  гривень</t>
  </si>
  <si>
    <t>місцевого бюджету на 2021  рік</t>
  </si>
  <si>
    <t>1014081</t>
  </si>
  <si>
    <t>Забезпечення діяльності інших закладів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</si>
  <si>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</si>
  <si>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</si>
  <si>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4081</t>
  </si>
  <si>
    <t>0829</t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</si>
  <si>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Відхилення пояснюється перевищенням планових показників над фактичними - залишок плану за рахунок економії переважно по КЕКВ 2270.</t>
    </r>
  </si>
  <si>
    <r>
      <rPr>
        <i/>
        <sz val="12"/>
        <rFont val="Times New Roman"/>
        <family val="1"/>
        <charset val="204"/>
      </rPr>
      <t xml:space="preserve">Пояснення щодо причин розбіжностей між фактичними та затвердженими результативними показниками: </t>
    </r>
    <r>
      <rPr>
        <b/>
        <sz val="12"/>
        <rFont val="Times New Roman"/>
        <family val="1"/>
        <charset val="204"/>
      </rPr>
      <t>Здано звітів до контролюючих органів, органів статистики, ДКСУ більше, ніж прораховувалось</t>
    </r>
  </si>
  <si>
    <r>
      <rPr>
        <i/>
        <sz val="12"/>
        <rFont val="Times New Roman"/>
        <family val="1"/>
        <charset val="204"/>
      </rPr>
      <t>Пояснення щодо причин розбіжностей між фактичними та затвердженими результативними показниками</t>
    </r>
    <r>
      <rPr>
        <sz val="12"/>
        <rFont val="Times New Roman"/>
        <family val="1"/>
        <charset val="204"/>
      </rPr>
      <t xml:space="preserve">: </t>
    </r>
    <r>
      <rPr>
        <b/>
        <sz val="12"/>
        <rFont val="Times New Roman"/>
        <family val="1"/>
        <charset val="204"/>
      </rPr>
      <t>Зменшення витрат на одного працівника пояснюється наявністю залишку плану.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</si>
</sst>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4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2" xfId="0" applyNumberFormat="1" applyFont="1" applyBorder="1" applyAlignment="1">
      <alignment horizontal="center" vertical="top" wrapText="1"/>
    </xf>
    <xf numFmtId="0" fontId="20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1"/>
  <sheetViews>
    <sheetView tabSelected="1" view="pageBreakPreview" topLeftCell="A34" zoomScale="60" zoomScaleNormal="80" workbookViewId="0">
      <selection activeCell="CD65" sqref="CD6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2" width="2.85546875" style="1" customWidth="1"/>
    <col min="53" max="53" width="4.7109375" style="1" customWidth="1"/>
    <col min="54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2" t="s">
        <v>52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9" customHeight="1" x14ac:dyDescent="0.2"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4" ht="15.75" customHeight="1" x14ac:dyDescent="0.2"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ht="9.75" hidden="1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ht="9.75" hidden="1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ht="8.25" hidden="1" customHeigh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ht="15.75" x14ac:dyDescent="0.2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 x14ac:dyDescent="0.2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 x14ac:dyDescent="0.2">
      <c r="A12" s="40" t="s">
        <v>117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36" t="s">
        <v>108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9"/>
      <c r="N14" s="41" t="s">
        <v>109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20"/>
      <c r="AU14" s="36" t="s">
        <v>114</v>
      </c>
      <c r="AV14" s="37"/>
      <c r="AW14" s="37"/>
      <c r="AX14" s="37"/>
      <c r="AY14" s="37"/>
      <c r="AZ14" s="37"/>
      <c r="BA14" s="37"/>
      <c r="BB14" s="3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5" t="s">
        <v>57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1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1"/>
      <c r="AU15" s="35" t="s">
        <v>59</v>
      </c>
      <c r="AV15" s="35"/>
      <c r="AW15" s="35"/>
      <c r="AX15" s="35"/>
      <c r="AY15" s="35"/>
      <c r="AZ15" s="35"/>
      <c r="BA15" s="35"/>
      <c r="BB15" s="3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36" t="s">
        <v>121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9"/>
      <c r="N17" s="41" t="s">
        <v>120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20"/>
      <c r="AU17" s="36" t="s">
        <v>114</v>
      </c>
      <c r="AV17" s="37"/>
      <c r="AW17" s="37"/>
      <c r="AX17" s="37"/>
      <c r="AY17" s="37"/>
      <c r="AZ17" s="37"/>
      <c r="BA17" s="37"/>
      <c r="BB17" s="3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5" t="s">
        <v>57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1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1"/>
      <c r="AU18" s="35" t="s">
        <v>59</v>
      </c>
      <c r="AV18" s="35"/>
      <c r="AW18" s="35"/>
      <c r="AX18" s="35"/>
      <c r="AY18" s="35"/>
      <c r="AZ18" s="35"/>
      <c r="BA18" s="35"/>
      <c r="BB18" s="3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36" t="s">
        <v>118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/>
      <c r="N20" s="36" t="s">
        <v>122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24"/>
      <c r="AA20" s="36" t="s">
        <v>123</v>
      </c>
      <c r="AB20" s="37"/>
      <c r="AC20" s="37"/>
      <c r="AD20" s="37"/>
      <c r="AE20" s="37"/>
      <c r="AF20" s="37"/>
      <c r="AG20" s="37"/>
      <c r="AH20" s="37"/>
      <c r="AI20" s="37"/>
      <c r="AJ20" s="24"/>
      <c r="AK20" s="38" t="s">
        <v>119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4"/>
      <c r="BE20" s="36" t="s">
        <v>115</v>
      </c>
      <c r="BF20" s="37"/>
      <c r="BG20" s="37"/>
      <c r="BH20" s="37"/>
      <c r="BI20" s="37"/>
      <c r="BJ20" s="37"/>
      <c r="BK20" s="37"/>
      <c r="BL20" s="37"/>
    </row>
    <row r="21" spans="1:79" ht="23.25" customHeight="1" x14ac:dyDescent="0.2">
      <c r="A21"/>
      <c r="B21" s="35" t="s">
        <v>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/>
      <c r="N21" s="35" t="s">
        <v>61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27"/>
      <c r="AA21" s="50" t="s">
        <v>62</v>
      </c>
      <c r="AB21" s="50"/>
      <c r="AC21" s="50"/>
      <c r="AD21" s="50"/>
      <c r="AE21" s="50"/>
      <c r="AF21" s="50"/>
      <c r="AG21" s="50"/>
      <c r="AH21" s="50"/>
      <c r="AI21" s="50"/>
      <c r="AJ21" s="27"/>
      <c r="AK21" s="51" t="s">
        <v>63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27"/>
      <c r="BE21" s="35" t="s">
        <v>64</v>
      </c>
      <c r="BF21" s="35"/>
      <c r="BG21" s="35"/>
      <c r="BH21" s="35"/>
      <c r="BI21" s="35"/>
      <c r="BJ21" s="35"/>
      <c r="BK21" s="35"/>
      <c r="BL21" s="35"/>
    </row>
    <row r="22" spans="1:79" ht="6.75" customHeight="1" x14ac:dyDescent="0.2"/>
    <row r="23" spans="1:79" ht="15.75" customHeight="1" x14ac:dyDescent="0.2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15" x14ac:dyDescent="0.2">
      <c r="A24" s="46" t="s">
        <v>3</v>
      </c>
      <c r="B24" s="46"/>
      <c r="C24" s="46"/>
      <c r="D24" s="46"/>
      <c r="E24" s="46"/>
      <c r="F24" s="46"/>
      <c r="G24" s="47" t="s">
        <v>41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0.5" hidden="1" customHeight="1" x14ac:dyDescent="0.2">
      <c r="A25" s="83" t="s">
        <v>39</v>
      </c>
      <c r="B25" s="83"/>
      <c r="C25" s="83"/>
      <c r="D25" s="83"/>
      <c r="E25" s="83"/>
      <c r="F25" s="83"/>
      <c r="G25" s="88" t="s">
        <v>16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90"/>
      <c r="CA25" s="1" t="s">
        <v>55</v>
      </c>
    </row>
    <row r="26" spans="1:79" ht="12.75" customHeight="1" x14ac:dyDescent="0.2">
      <c r="A26" s="83">
        <v>1</v>
      </c>
      <c r="B26" s="83"/>
      <c r="C26" s="83"/>
      <c r="D26" s="83"/>
      <c r="E26" s="83"/>
      <c r="F26" s="83"/>
      <c r="G26" s="95" t="s">
        <v>66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7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4" t="s">
        <v>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.95" customHeight="1" x14ac:dyDescent="0.2">
      <c r="A29" s="45" t="s">
        <v>106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4" t="s">
        <v>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79" ht="15" x14ac:dyDescent="0.2">
      <c r="A32" s="46" t="s">
        <v>3</v>
      </c>
      <c r="B32" s="46"/>
      <c r="C32" s="46"/>
      <c r="D32" s="46"/>
      <c r="E32" s="46"/>
      <c r="F32" s="46"/>
      <c r="G32" s="47" t="s">
        <v>42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80" ht="10.5" hidden="1" customHeight="1" x14ac:dyDescent="0.2">
      <c r="A33" s="83" t="s">
        <v>15</v>
      </c>
      <c r="B33" s="83"/>
      <c r="C33" s="83"/>
      <c r="D33" s="83"/>
      <c r="E33" s="83"/>
      <c r="F33" s="83"/>
      <c r="G33" s="88" t="s">
        <v>16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90"/>
      <c r="CA33" s="1" t="s">
        <v>56</v>
      </c>
    </row>
    <row r="34" spans="1:80" ht="12.75" customHeight="1" x14ac:dyDescent="0.2">
      <c r="A34" s="83">
        <v>1</v>
      </c>
      <c r="B34" s="83"/>
      <c r="C34" s="83"/>
      <c r="D34" s="83"/>
      <c r="E34" s="83"/>
      <c r="F34" s="83"/>
      <c r="G34" s="95" t="s">
        <v>67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  <c r="CA34" s="1" t="s">
        <v>54</v>
      </c>
    </row>
    <row r="36" spans="1:80" ht="15.75" customHeight="1" x14ac:dyDescent="0.2">
      <c r="A36" s="44" t="s">
        <v>46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80" ht="15" customHeight="1" x14ac:dyDescent="0.2">
      <c r="A37" s="57" t="s">
        <v>116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80" ht="35.25" customHeight="1" x14ac:dyDescent="0.2">
      <c r="A38" s="61" t="s">
        <v>3</v>
      </c>
      <c r="B38" s="61"/>
      <c r="C38" s="61" t="s">
        <v>30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 t="s">
        <v>27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 t="s">
        <v>49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 t="s">
        <v>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80" ht="29.1" customHeigh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</v>
      </c>
      <c r="AB39" s="61"/>
      <c r="AC39" s="61"/>
      <c r="AD39" s="61"/>
      <c r="AE39" s="61"/>
      <c r="AF39" s="61" t="s">
        <v>1</v>
      </c>
      <c r="AG39" s="61"/>
      <c r="AH39" s="61"/>
      <c r="AI39" s="61"/>
      <c r="AJ39" s="61"/>
      <c r="AK39" s="61" t="s">
        <v>28</v>
      </c>
      <c r="AL39" s="61"/>
      <c r="AM39" s="61"/>
      <c r="AN39" s="61"/>
      <c r="AO39" s="61"/>
      <c r="AP39" s="61" t="s">
        <v>2</v>
      </c>
      <c r="AQ39" s="61"/>
      <c r="AR39" s="61"/>
      <c r="AS39" s="61"/>
      <c r="AT39" s="61"/>
      <c r="AU39" s="61" t="s">
        <v>1</v>
      </c>
      <c r="AV39" s="61"/>
      <c r="AW39" s="61"/>
      <c r="AX39" s="61"/>
      <c r="AY39" s="61"/>
      <c r="AZ39" s="61" t="s">
        <v>28</v>
      </c>
      <c r="BA39" s="61"/>
      <c r="BB39" s="61"/>
      <c r="BC39" s="61"/>
      <c r="BD39" s="61" t="s">
        <v>2</v>
      </c>
      <c r="BE39" s="61"/>
      <c r="BF39" s="61"/>
      <c r="BG39" s="61"/>
      <c r="BH39" s="61"/>
      <c r="BI39" s="61" t="s">
        <v>1</v>
      </c>
      <c r="BJ39" s="61"/>
      <c r="BK39" s="61"/>
      <c r="BL39" s="61"/>
      <c r="BM39" s="61"/>
      <c r="BN39" s="61" t="s">
        <v>29</v>
      </c>
      <c r="BO39" s="61"/>
      <c r="BP39" s="61"/>
      <c r="BQ39" s="61"/>
    </row>
    <row r="40" spans="1:80" ht="15.95" customHeight="1" x14ac:dyDescent="0.2">
      <c r="A40" s="43">
        <v>1</v>
      </c>
      <c r="B40" s="43"/>
      <c r="C40" s="43">
        <v>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66">
        <v>3</v>
      </c>
      <c r="AB40" s="67"/>
      <c r="AC40" s="67"/>
      <c r="AD40" s="67"/>
      <c r="AE40" s="68"/>
      <c r="AF40" s="66">
        <v>4</v>
      </c>
      <c r="AG40" s="67"/>
      <c r="AH40" s="67"/>
      <c r="AI40" s="67"/>
      <c r="AJ40" s="68"/>
      <c r="AK40" s="66">
        <v>5</v>
      </c>
      <c r="AL40" s="67"/>
      <c r="AM40" s="67"/>
      <c r="AN40" s="67"/>
      <c r="AO40" s="68"/>
      <c r="AP40" s="66">
        <v>6</v>
      </c>
      <c r="AQ40" s="67"/>
      <c r="AR40" s="67"/>
      <c r="AS40" s="67"/>
      <c r="AT40" s="68"/>
      <c r="AU40" s="66">
        <v>7</v>
      </c>
      <c r="AV40" s="67"/>
      <c r="AW40" s="67"/>
      <c r="AX40" s="67"/>
      <c r="AY40" s="68"/>
      <c r="AZ40" s="66">
        <v>8</v>
      </c>
      <c r="BA40" s="67"/>
      <c r="BB40" s="67"/>
      <c r="BC40" s="68"/>
      <c r="BD40" s="66">
        <v>9</v>
      </c>
      <c r="BE40" s="67"/>
      <c r="BF40" s="67"/>
      <c r="BG40" s="67"/>
      <c r="BH40" s="68"/>
      <c r="BI40" s="43">
        <v>10</v>
      </c>
      <c r="BJ40" s="43"/>
      <c r="BK40" s="43"/>
      <c r="BL40" s="43"/>
      <c r="BM40" s="43"/>
      <c r="BN40" s="43">
        <v>11</v>
      </c>
      <c r="BO40" s="43"/>
      <c r="BP40" s="43"/>
      <c r="BQ40" s="43"/>
    </row>
    <row r="41" spans="1:80" ht="15.75" hidden="1" customHeight="1" x14ac:dyDescent="0.2">
      <c r="A41" s="83" t="s">
        <v>15</v>
      </c>
      <c r="B41" s="83"/>
      <c r="C41" s="93" t="s">
        <v>16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4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4" t="s">
        <v>18</v>
      </c>
      <c r="AL41" s="84"/>
      <c r="AM41" s="84"/>
      <c r="AN41" s="84"/>
      <c r="AO41" s="84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4" t="s">
        <v>18</v>
      </c>
      <c r="BA41" s="84"/>
      <c r="BB41" s="84"/>
      <c r="BC41" s="84"/>
      <c r="BD41" s="92" t="s">
        <v>34</v>
      </c>
      <c r="BE41" s="92"/>
      <c r="BF41" s="92"/>
      <c r="BG41" s="92"/>
      <c r="BH41" s="92"/>
      <c r="BI41" s="92" t="s">
        <v>34</v>
      </c>
      <c r="BJ41" s="92"/>
      <c r="BK41" s="92"/>
      <c r="BL41" s="92"/>
      <c r="BM41" s="92"/>
      <c r="BN41" s="73" t="s">
        <v>18</v>
      </c>
      <c r="BO41" s="73"/>
      <c r="BP41" s="73"/>
      <c r="BQ41" s="73"/>
      <c r="CA41" s="1" t="s">
        <v>21</v>
      </c>
    </row>
    <row r="42" spans="1:80" ht="36.75" customHeight="1" x14ac:dyDescent="0.2">
      <c r="A42" s="61">
        <v>1</v>
      </c>
      <c r="B42" s="61"/>
      <c r="C42" s="63" t="s">
        <v>68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5"/>
      <c r="AA42" s="62">
        <v>1152950</v>
      </c>
      <c r="AB42" s="62"/>
      <c r="AC42" s="62"/>
      <c r="AD42" s="62"/>
      <c r="AE42" s="62"/>
      <c r="AF42" s="62">
        <v>0</v>
      </c>
      <c r="AG42" s="62"/>
      <c r="AH42" s="62"/>
      <c r="AI42" s="62"/>
      <c r="AJ42" s="62"/>
      <c r="AK42" s="62">
        <f>AA42+AF42</f>
        <v>1152950</v>
      </c>
      <c r="AL42" s="62"/>
      <c r="AM42" s="62"/>
      <c r="AN42" s="62"/>
      <c r="AO42" s="62"/>
      <c r="AP42" s="62">
        <v>1147359.51</v>
      </c>
      <c r="AQ42" s="62"/>
      <c r="AR42" s="62"/>
      <c r="AS42" s="62"/>
      <c r="AT42" s="62"/>
      <c r="AU42" s="62">
        <v>0</v>
      </c>
      <c r="AV42" s="62"/>
      <c r="AW42" s="62"/>
      <c r="AX42" s="62"/>
      <c r="AY42" s="62"/>
      <c r="AZ42" s="62">
        <f>AP42+AU42</f>
        <v>1147359.51</v>
      </c>
      <c r="BA42" s="62"/>
      <c r="BB42" s="62"/>
      <c r="BC42" s="62"/>
      <c r="BD42" s="62">
        <f>AP42-AA42</f>
        <v>-5590.4899999999907</v>
      </c>
      <c r="BE42" s="62"/>
      <c r="BF42" s="62"/>
      <c r="BG42" s="62"/>
      <c r="BH42" s="62"/>
      <c r="BI42" s="62">
        <f>AU42-AF42</f>
        <v>0</v>
      </c>
      <c r="BJ42" s="62"/>
      <c r="BK42" s="62"/>
      <c r="BL42" s="62"/>
      <c r="BM42" s="62"/>
      <c r="BN42" s="62">
        <f>BD42+BI42</f>
        <v>-5590.4899999999907</v>
      </c>
      <c r="BO42" s="62"/>
      <c r="BP42" s="62"/>
      <c r="BQ42" s="62"/>
      <c r="CA42" s="1" t="s">
        <v>22</v>
      </c>
    </row>
    <row r="43" spans="1:80" ht="30" customHeight="1" x14ac:dyDescent="0.2">
      <c r="A43" s="61"/>
      <c r="B43" s="61"/>
      <c r="C43" s="106" t="s">
        <v>70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8"/>
      <c r="CB43" s="1" t="s">
        <v>69</v>
      </c>
    </row>
    <row r="44" spans="1:80" s="31" customFormat="1" ht="15.75" x14ac:dyDescent="0.2">
      <c r="A44" s="82"/>
      <c r="B44" s="82"/>
      <c r="C44" s="109" t="s">
        <v>71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105">
        <v>1152950</v>
      </c>
      <c r="AB44" s="105"/>
      <c r="AC44" s="105"/>
      <c r="AD44" s="105"/>
      <c r="AE44" s="105"/>
      <c r="AF44" s="105">
        <v>0</v>
      </c>
      <c r="AG44" s="105"/>
      <c r="AH44" s="105"/>
      <c r="AI44" s="105"/>
      <c r="AJ44" s="105"/>
      <c r="AK44" s="105">
        <f>AA44+AF44</f>
        <v>1152950</v>
      </c>
      <c r="AL44" s="105"/>
      <c r="AM44" s="105"/>
      <c r="AN44" s="105"/>
      <c r="AO44" s="105"/>
      <c r="AP44" s="105">
        <v>1147359.51</v>
      </c>
      <c r="AQ44" s="105"/>
      <c r="AR44" s="105"/>
      <c r="AS44" s="105"/>
      <c r="AT44" s="105"/>
      <c r="AU44" s="105">
        <v>0</v>
      </c>
      <c r="AV44" s="105"/>
      <c r="AW44" s="105"/>
      <c r="AX44" s="105"/>
      <c r="AY44" s="105"/>
      <c r="AZ44" s="105">
        <f>AP44+AU44</f>
        <v>1147359.51</v>
      </c>
      <c r="BA44" s="105"/>
      <c r="BB44" s="105"/>
      <c r="BC44" s="105"/>
      <c r="BD44" s="105">
        <f>AP44-AA44</f>
        <v>-5590.4899999999907</v>
      </c>
      <c r="BE44" s="105"/>
      <c r="BF44" s="105"/>
      <c r="BG44" s="105"/>
      <c r="BH44" s="105"/>
      <c r="BI44" s="105">
        <f>AU44-AF44</f>
        <v>0</v>
      </c>
      <c r="BJ44" s="105"/>
      <c r="BK44" s="105"/>
      <c r="BL44" s="105"/>
      <c r="BM44" s="105"/>
      <c r="BN44" s="105">
        <f>BD44+BI44</f>
        <v>-5590.4899999999907</v>
      </c>
      <c r="BO44" s="105"/>
      <c r="BP44" s="105"/>
      <c r="BQ44" s="105"/>
    </row>
    <row r="46" spans="1:80" ht="15.75" customHeight="1" x14ac:dyDescent="0.2">
      <c r="A46" s="44" t="s">
        <v>47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0" ht="15" customHeight="1" x14ac:dyDescent="0.2">
      <c r="A47" s="57" t="s">
        <v>116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</row>
    <row r="48" spans="1:80" ht="28.5" customHeight="1" x14ac:dyDescent="0.2">
      <c r="A48" s="61" t="s">
        <v>31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 t="s">
        <v>27</v>
      </c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 t="s">
        <v>49</v>
      </c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 t="s">
        <v>0</v>
      </c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2"/>
      <c r="BN48" s="2"/>
      <c r="BO48" s="2"/>
      <c r="BP48" s="2"/>
      <c r="BQ48" s="2"/>
    </row>
    <row r="49" spans="1:80" ht="29.1" customHeight="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 t="s">
        <v>2</v>
      </c>
      <c r="R49" s="61"/>
      <c r="S49" s="61"/>
      <c r="T49" s="61"/>
      <c r="U49" s="61"/>
      <c r="V49" s="61" t="s">
        <v>1</v>
      </c>
      <c r="W49" s="61"/>
      <c r="X49" s="61"/>
      <c r="Y49" s="61"/>
      <c r="Z49" s="61"/>
      <c r="AA49" s="61" t="s">
        <v>28</v>
      </c>
      <c r="AB49" s="61"/>
      <c r="AC49" s="61"/>
      <c r="AD49" s="61"/>
      <c r="AE49" s="61"/>
      <c r="AF49" s="61"/>
      <c r="AG49" s="61" t="s">
        <v>2</v>
      </c>
      <c r="AH49" s="61"/>
      <c r="AI49" s="61"/>
      <c r="AJ49" s="61"/>
      <c r="AK49" s="61"/>
      <c r="AL49" s="61" t="s">
        <v>1</v>
      </c>
      <c r="AM49" s="61"/>
      <c r="AN49" s="61"/>
      <c r="AO49" s="61"/>
      <c r="AP49" s="61"/>
      <c r="AQ49" s="61" t="s">
        <v>28</v>
      </c>
      <c r="AR49" s="61"/>
      <c r="AS49" s="61"/>
      <c r="AT49" s="61"/>
      <c r="AU49" s="61"/>
      <c r="AV49" s="61"/>
      <c r="AW49" s="54" t="s">
        <v>2</v>
      </c>
      <c r="AX49" s="55"/>
      <c r="AY49" s="55"/>
      <c r="AZ49" s="55"/>
      <c r="BA49" s="56"/>
      <c r="BB49" s="54" t="s">
        <v>1</v>
      </c>
      <c r="BC49" s="55"/>
      <c r="BD49" s="55"/>
      <c r="BE49" s="55"/>
      <c r="BF49" s="56"/>
      <c r="BG49" s="61" t="s">
        <v>28</v>
      </c>
      <c r="BH49" s="61"/>
      <c r="BI49" s="61"/>
      <c r="BJ49" s="61"/>
      <c r="BK49" s="61"/>
      <c r="BL49" s="61"/>
      <c r="BM49" s="2"/>
      <c r="BN49" s="2"/>
      <c r="BO49" s="2"/>
      <c r="BP49" s="2"/>
      <c r="BQ49" s="2"/>
    </row>
    <row r="50" spans="1:80" ht="15.95" customHeight="1" x14ac:dyDescent="0.25">
      <c r="A50" s="61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>
        <v>2</v>
      </c>
      <c r="R50" s="61"/>
      <c r="S50" s="61"/>
      <c r="T50" s="61"/>
      <c r="U50" s="61"/>
      <c r="V50" s="61">
        <v>3</v>
      </c>
      <c r="W50" s="61"/>
      <c r="X50" s="61"/>
      <c r="Y50" s="61"/>
      <c r="Z50" s="61"/>
      <c r="AA50" s="61">
        <v>4</v>
      </c>
      <c r="AB50" s="61"/>
      <c r="AC50" s="61"/>
      <c r="AD50" s="61"/>
      <c r="AE50" s="61"/>
      <c r="AF50" s="61"/>
      <c r="AG50" s="61">
        <v>5</v>
      </c>
      <c r="AH50" s="61"/>
      <c r="AI50" s="61"/>
      <c r="AJ50" s="61"/>
      <c r="AK50" s="61"/>
      <c r="AL50" s="61">
        <v>6</v>
      </c>
      <c r="AM50" s="61"/>
      <c r="AN50" s="61"/>
      <c r="AO50" s="61"/>
      <c r="AP50" s="61"/>
      <c r="AQ50" s="61">
        <v>7</v>
      </c>
      <c r="AR50" s="61"/>
      <c r="AS50" s="61"/>
      <c r="AT50" s="61"/>
      <c r="AU50" s="61"/>
      <c r="AV50" s="61"/>
      <c r="AW50" s="61">
        <v>8</v>
      </c>
      <c r="AX50" s="61"/>
      <c r="AY50" s="61"/>
      <c r="AZ50" s="61"/>
      <c r="BA50" s="61"/>
      <c r="BB50" s="74">
        <v>9</v>
      </c>
      <c r="BC50" s="74"/>
      <c r="BD50" s="74"/>
      <c r="BE50" s="74"/>
      <c r="BF50" s="74"/>
      <c r="BG50" s="74">
        <v>10</v>
      </c>
      <c r="BH50" s="74"/>
      <c r="BI50" s="74"/>
      <c r="BJ50" s="74"/>
      <c r="BK50" s="74"/>
      <c r="BL50" s="74"/>
      <c r="BM50" s="6"/>
      <c r="BN50" s="6"/>
      <c r="BO50" s="6"/>
      <c r="BP50" s="6"/>
      <c r="BQ50" s="6"/>
    </row>
    <row r="51" spans="1:80" ht="18" hidden="1" customHeight="1" x14ac:dyDescent="0.2">
      <c r="A51" s="91" t="s">
        <v>16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71" t="s">
        <v>12</v>
      </c>
      <c r="R51" s="71"/>
      <c r="S51" s="71"/>
      <c r="T51" s="71"/>
      <c r="U51" s="71"/>
      <c r="V51" s="71" t="s">
        <v>11</v>
      </c>
      <c r="W51" s="71"/>
      <c r="X51" s="71"/>
      <c r="Y51" s="71"/>
      <c r="Z51" s="71"/>
      <c r="AA51" s="84" t="s">
        <v>18</v>
      </c>
      <c r="AB51" s="73"/>
      <c r="AC51" s="73"/>
      <c r="AD51" s="73"/>
      <c r="AE51" s="73"/>
      <c r="AF51" s="73"/>
      <c r="AG51" s="71" t="s">
        <v>13</v>
      </c>
      <c r="AH51" s="71"/>
      <c r="AI51" s="71"/>
      <c r="AJ51" s="71"/>
      <c r="AK51" s="71"/>
      <c r="AL51" s="71" t="s">
        <v>14</v>
      </c>
      <c r="AM51" s="71"/>
      <c r="AN51" s="71"/>
      <c r="AO51" s="71"/>
      <c r="AP51" s="71"/>
      <c r="AQ51" s="84" t="s">
        <v>18</v>
      </c>
      <c r="AR51" s="73"/>
      <c r="AS51" s="73"/>
      <c r="AT51" s="73"/>
      <c r="AU51" s="73"/>
      <c r="AV51" s="73"/>
      <c r="AW51" s="58" t="s">
        <v>19</v>
      </c>
      <c r="AX51" s="59"/>
      <c r="AY51" s="59"/>
      <c r="AZ51" s="59"/>
      <c r="BA51" s="60"/>
      <c r="BB51" s="58" t="s">
        <v>19</v>
      </c>
      <c r="BC51" s="59"/>
      <c r="BD51" s="59"/>
      <c r="BE51" s="59"/>
      <c r="BF51" s="60"/>
      <c r="BG51" s="73" t="s">
        <v>18</v>
      </c>
      <c r="BH51" s="73"/>
      <c r="BI51" s="73"/>
      <c r="BJ51" s="73"/>
      <c r="BK51" s="73"/>
      <c r="BL51" s="73"/>
      <c r="BM51" s="7"/>
      <c r="BN51" s="7"/>
      <c r="BO51" s="7"/>
      <c r="BP51" s="7"/>
      <c r="BQ51" s="7"/>
      <c r="CA51" s="1" t="s">
        <v>23</v>
      </c>
    </row>
    <row r="52" spans="1:80" ht="47.25" customHeight="1" x14ac:dyDescent="0.2">
      <c r="A52" s="85" t="s">
        <v>72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  <c r="Q52" s="86">
        <v>1000</v>
      </c>
      <c r="R52" s="86"/>
      <c r="S52" s="86"/>
      <c r="T52" s="86"/>
      <c r="U52" s="86"/>
      <c r="V52" s="86">
        <v>0</v>
      </c>
      <c r="W52" s="86"/>
      <c r="X52" s="86"/>
      <c r="Y52" s="86"/>
      <c r="Z52" s="86"/>
      <c r="AA52" s="86">
        <f>Q52+V52</f>
        <v>1000</v>
      </c>
      <c r="AB52" s="86"/>
      <c r="AC52" s="86"/>
      <c r="AD52" s="86"/>
      <c r="AE52" s="86"/>
      <c r="AF52" s="86"/>
      <c r="AG52" s="86">
        <v>990</v>
      </c>
      <c r="AH52" s="86"/>
      <c r="AI52" s="86"/>
      <c r="AJ52" s="86"/>
      <c r="AK52" s="86"/>
      <c r="AL52" s="86">
        <v>0</v>
      </c>
      <c r="AM52" s="86"/>
      <c r="AN52" s="86"/>
      <c r="AO52" s="86"/>
      <c r="AP52" s="86"/>
      <c r="AQ52" s="86">
        <f>AG52+AL52</f>
        <v>990</v>
      </c>
      <c r="AR52" s="86"/>
      <c r="AS52" s="86"/>
      <c r="AT52" s="86"/>
      <c r="AU52" s="86"/>
      <c r="AV52" s="86"/>
      <c r="AW52" s="86">
        <f>AG52-Q52</f>
        <v>-10</v>
      </c>
      <c r="AX52" s="86"/>
      <c r="AY52" s="86"/>
      <c r="AZ52" s="86"/>
      <c r="BA52" s="86"/>
      <c r="BB52" s="75">
        <f>AL52-V52</f>
        <v>0</v>
      </c>
      <c r="BC52" s="75"/>
      <c r="BD52" s="75"/>
      <c r="BE52" s="75"/>
      <c r="BF52" s="75"/>
      <c r="BG52" s="75">
        <f>AW52+BB52</f>
        <v>-10</v>
      </c>
      <c r="BH52" s="75"/>
      <c r="BI52" s="75"/>
      <c r="BJ52" s="75"/>
      <c r="BK52" s="75"/>
      <c r="BL52" s="75"/>
      <c r="BM52" s="8"/>
      <c r="BN52" s="8"/>
      <c r="BO52" s="8"/>
      <c r="BP52" s="8"/>
      <c r="BQ52" s="8"/>
      <c r="CA52" s="1" t="s">
        <v>24</v>
      </c>
    </row>
    <row r="53" spans="1:80" ht="15.75" customHeight="1" x14ac:dyDescent="0.2">
      <c r="A53" s="85" t="s">
        <v>74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3"/>
      <c r="BM53" s="8"/>
      <c r="BN53" s="8"/>
      <c r="BO53" s="8"/>
      <c r="BP53" s="8"/>
      <c r="BQ53" s="8"/>
      <c r="CB53" s="1" t="s">
        <v>73</v>
      </c>
    </row>
    <row r="54" spans="1:80" s="31" customFormat="1" ht="15" x14ac:dyDescent="0.2">
      <c r="A54" s="119" t="s">
        <v>75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1"/>
      <c r="Q54" s="117">
        <v>1000</v>
      </c>
      <c r="R54" s="117"/>
      <c r="S54" s="117"/>
      <c r="T54" s="117"/>
      <c r="U54" s="117"/>
      <c r="V54" s="117">
        <v>0</v>
      </c>
      <c r="W54" s="117"/>
      <c r="X54" s="117"/>
      <c r="Y54" s="117"/>
      <c r="Z54" s="117"/>
      <c r="AA54" s="117">
        <f>Q54+V54</f>
        <v>1000</v>
      </c>
      <c r="AB54" s="117"/>
      <c r="AC54" s="117"/>
      <c r="AD54" s="117"/>
      <c r="AE54" s="117"/>
      <c r="AF54" s="117"/>
      <c r="AG54" s="117">
        <v>990</v>
      </c>
      <c r="AH54" s="117"/>
      <c r="AI54" s="117"/>
      <c r="AJ54" s="117"/>
      <c r="AK54" s="117"/>
      <c r="AL54" s="117">
        <v>0</v>
      </c>
      <c r="AM54" s="117"/>
      <c r="AN54" s="117"/>
      <c r="AO54" s="117"/>
      <c r="AP54" s="117"/>
      <c r="AQ54" s="117">
        <f>AG54+AL54</f>
        <v>990</v>
      </c>
      <c r="AR54" s="117"/>
      <c r="AS54" s="117"/>
      <c r="AT54" s="117"/>
      <c r="AU54" s="117"/>
      <c r="AV54" s="117"/>
      <c r="AW54" s="117">
        <f>AG54-Q54</f>
        <v>-10</v>
      </c>
      <c r="AX54" s="117"/>
      <c r="AY54" s="117"/>
      <c r="AZ54" s="117"/>
      <c r="BA54" s="117"/>
      <c r="BB54" s="118">
        <f>AL54-V54</f>
        <v>0</v>
      </c>
      <c r="BC54" s="118"/>
      <c r="BD54" s="118"/>
      <c r="BE54" s="118"/>
      <c r="BF54" s="118"/>
      <c r="BG54" s="118">
        <f>AW54+BB54</f>
        <v>-10</v>
      </c>
      <c r="BH54" s="118"/>
      <c r="BI54" s="118"/>
      <c r="BJ54" s="118"/>
      <c r="BK54" s="118"/>
      <c r="BL54" s="118"/>
      <c r="BM54" s="32"/>
      <c r="BN54" s="32"/>
      <c r="BO54" s="32"/>
      <c r="BP54" s="32"/>
      <c r="BQ54" s="32"/>
    </row>
    <row r="56" spans="1:80" ht="15.75" customHeight="1" x14ac:dyDescent="0.2">
      <c r="A56" s="44" t="s">
        <v>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</row>
    <row r="57" spans="1:80" hidden="1" x14ac:dyDescent="0.2"/>
    <row r="58" spans="1:80" ht="45" customHeight="1" x14ac:dyDescent="0.2">
      <c r="A58" s="99" t="s">
        <v>7</v>
      </c>
      <c r="B58" s="100"/>
      <c r="C58" s="99" t="s">
        <v>6</v>
      </c>
      <c r="D58" s="103"/>
      <c r="E58" s="103"/>
      <c r="F58" s="103"/>
      <c r="G58" s="103"/>
      <c r="H58" s="103"/>
      <c r="I58" s="100"/>
      <c r="J58" s="99" t="s">
        <v>5</v>
      </c>
      <c r="K58" s="103"/>
      <c r="L58" s="103"/>
      <c r="M58" s="103"/>
      <c r="N58" s="100"/>
      <c r="O58" s="99" t="s">
        <v>4</v>
      </c>
      <c r="P58" s="103"/>
      <c r="Q58" s="103"/>
      <c r="R58" s="103"/>
      <c r="S58" s="103"/>
      <c r="T58" s="103"/>
      <c r="U58" s="103"/>
      <c r="V58" s="103"/>
      <c r="W58" s="103"/>
      <c r="X58" s="100"/>
      <c r="Y58" s="61" t="s">
        <v>27</v>
      </c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 t="s">
        <v>50</v>
      </c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76" t="s">
        <v>0</v>
      </c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101"/>
      <c r="B59" s="102"/>
      <c r="C59" s="101"/>
      <c r="D59" s="104"/>
      <c r="E59" s="104"/>
      <c r="F59" s="104"/>
      <c r="G59" s="104"/>
      <c r="H59" s="104"/>
      <c r="I59" s="102"/>
      <c r="J59" s="101"/>
      <c r="K59" s="104"/>
      <c r="L59" s="104"/>
      <c r="M59" s="104"/>
      <c r="N59" s="102"/>
      <c r="O59" s="101"/>
      <c r="P59" s="104"/>
      <c r="Q59" s="104"/>
      <c r="R59" s="104"/>
      <c r="S59" s="104"/>
      <c r="T59" s="104"/>
      <c r="U59" s="104"/>
      <c r="V59" s="104"/>
      <c r="W59" s="104"/>
      <c r="X59" s="102"/>
      <c r="Y59" s="54" t="s">
        <v>2</v>
      </c>
      <c r="Z59" s="55"/>
      <c r="AA59" s="55"/>
      <c r="AB59" s="55"/>
      <c r="AC59" s="56"/>
      <c r="AD59" s="54" t="s">
        <v>1</v>
      </c>
      <c r="AE59" s="55"/>
      <c r="AF59" s="55"/>
      <c r="AG59" s="55"/>
      <c r="AH59" s="56"/>
      <c r="AI59" s="61" t="s">
        <v>28</v>
      </c>
      <c r="AJ59" s="61"/>
      <c r="AK59" s="61"/>
      <c r="AL59" s="61"/>
      <c r="AM59" s="61"/>
      <c r="AN59" s="61" t="s">
        <v>2</v>
      </c>
      <c r="AO59" s="61"/>
      <c r="AP59" s="61"/>
      <c r="AQ59" s="61"/>
      <c r="AR59" s="61"/>
      <c r="AS59" s="61" t="s">
        <v>1</v>
      </c>
      <c r="AT59" s="61"/>
      <c r="AU59" s="61"/>
      <c r="AV59" s="61"/>
      <c r="AW59" s="61"/>
      <c r="AX59" s="61" t="s">
        <v>28</v>
      </c>
      <c r="AY59" s="61"/>
      <c r="AZ59" s="61"/>
      <c r="BA59" s="61"/>
      <c r="BB59" s="61"/>
      <c r="BC59" s="61" t="s">
        <v>2</v>
      </c>
      <c r="BD59" s="61"/>
      <c r="BE59" s="61"/>
      <c r="BF59" s="61"/>
      <c r="BG59" s="61"/>
      <c r="BH59" s="61" t="s">
        <v>1</v>
      </c>
      <c r="BI59" s="61"/>
      <c r="BJ59" s="61"/>
      <c r="BK59" s="61"/>
      <c r="BL59" s="61"/>
      <c r="BM59" s="61" t="s">
        <v>28</v>
      </c>
      <c r="BN59" s="61"/>
      <c r="BO59" s="61"/>
      <c r="BP59" s="61"/>
      <c r="BQ59" s="6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61">
        <v>1</v>
      </c>
      <c r="B60" s="61"/>
      <c r="C60" s="61">
        <v>2</v>
      </c>
      <c r="D60" s="61"/>
      <c r="E60" s="61"/>
      <c r="F60" s="61"/>
      <c r="G60" s="61"/>
      <c r="H60" s="61"/>
      <c r="I60" s="61"/>
      <c r="J60" s="61">
        <v>3</v>
      </c>
      <c r="K60" s="61"/>
      <c r="L60" s="61"/>
      <c r="M60" s="61"/>
      <c r="N60" s="61"/>
      <c r="O60" s="61">
        <v>4</v>
      </c>
      <c r="P60" s="61"/>
      <c r="Q60" s="61"/>
      <c r="R60" s="61"/>
      <c r="S60" s="61"/>
      <c r="T60" s="61"/>
      <c r="U60" s="61"/>
      <c r="V60" s="61"/>
      <c r="W60" s="61"/>
      <c r="X60" s="61"/>
      <c r="Y60" s="61">
        <v>5</v>
      </c>
      <c r="Z60" s="61"/>
      <c r="AA60" s="61"/>
      <c r="AB60" s="61"/>
      <c r="AC60" s="61"/>
      <c r="AD60" s="61">
        <v>6</v>
      </c>
      <c r="AE60" s="61"/>
      <c r="AF60" s="61"/>
      <c r="AG60" s="61"/>
      <c r="AH60" s="61"/>
      <c r="AI60" s="61">
        <v>7</v>
      </c>
      <c r="AJ60" s="61"/>
      <c r="AK60" s="61"/>
      <c r="AL60" s="61"/>
      <c r="AM60" s="61"/>
      <c r="AN60" s="54">
        <v>8</v>
      </c>
      <c r="AO60" s="55"/>
      <c r="AP60" s="55"/>
      <c r="AQ60" s="55"/>
      <c r="AR60" s="56"/>
      <c r="AS60" s="54">
        <v>9</v>
      </c>
      <c r="AT60" s="55"/>
      <c r="AU60" s="55"/>
      <c r="AV60" s="55"/>
      <c r="AW60" s="56"/>
      <c r="AX60" s="54">
        <v>10</v>
      </c>
      <c r="AY60" s="55"/>
      <c r="AZ60" s="55"/>
      <c r="BA60" s="55"/>
      <c r="BB60" s="56"/>
      <c r="BC60" s="54">
        <v>11</v>
      </c>
      <c r="BD60" s="55"/>
      <c r="BE60" s="55"/>
      <c r="BF60" s="55"/>
      <c r="BG60" s="56"/>
      <c r="BH60" s="54">
        <v>12</v>
      </c>
      <c r="BI60" s="55"/>
      <c r="BJ60" s="55"/>
      <c r="BK60" s="55"/>
      <c r="BL60" s="56"/>
      <c r="BM60" s="54">
        <v>13</v>
      </c>
      <c r="BN60" s="55"/>
      <c r="BO60" s="55"/>
      <c r="BP60" s="55"/>
      <c r="BQ60" s="56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83" t="s">
        <v>39</v>
      </c>
      <c r="B61" s="83"/>
      <c r="C61" s="88" t="s">
        <v>16</v>
      </c>
      <c r="D61" s="89"/>
      <c r="E61" s="89"/>
      <c r="F61" s="89"/>
      <c r="G61" s="89"/>
      <c r="H61" s="89"/>
      <c r="I61" s="90"/>
      <c r="J61" s="83" t="s">
        <v>17</v>
      </c>
      <c r="K61" s="83"/>
      <c r="L61" s="83"/>
      <c r="M61" s="83"/>
      <c r="N61" s="83"/>
      <c r="O61" s="91" t="s">
        <v>40</v>
      </c>
      <c r="P61" s="91"/>
      <c r="Q61" s="91"/>
      <c r="R61" s="91"/>
      <c r="S61" s="91"/>
      <c r="T61" s="91"/>
      <c r="U61" s="91"/>
      <c r="V61" s="91"/>
      <c r="W61" s="91"/>
      <c r="X61" s="88"/>
      <c r="Y61" s="71" t="s">
        <v>12</v>
      </c>
      <c r="Z61" s="71"/>
      <c r="AA61" s="71"/>
      <c r="AB61" s="71"/>
      <c r="AC61" s="71"/>
      <c r="AD61" s="71" t="s">
        <v>32</v>
      </c>
      <c r="AE61" s="71"/>
      <c r="AF61" s="71"/>
      <c r="AG61" s="71"/>
      <c r="AH61" s="71"/>
      <c r="AI61" s="71" t="s">
        <v>18</v>
      </c>
      <c r="AJ61" s="71"/>
      <c r="AK61" s="71"/>
      <c r="AL61" s="71"/>
      <c r="AM61" s="71"/>
      <c r="AN61" s="71" t="s">
        <v>33</v>
      </c>
      <c r="AO61" s="71"/>
      <c r="AP61" s="71"/>
      <c r="AQ61" s="71"/>
      <c r="AR61" s="71"/>
      <c r="AS61" s="71" t="s">
        <v>13</v>
      </c>
      <c r="AT61" s="71"/>
      <c r="AU61" s="71"/>
      <c r="AV61" s="71"/>
      <c r="AW61" s="71"/>
      <c r="AX61" s="71" t="s">
        <v>18</v>
      </c>
      <c r="AY61" s="71"/>
      <c r="AZ61" s="71"/>
      <c r="BA61" s="71"/>
      <c r="BB61" s="71"/>
      <c r="BC61" s="71" t="s">
        <v>35</v>
      </c>
      <c r="BD61" s="71"/>
      <c r="BE61" s="71"/>
      <c r="BF61" s="71"/>
      <c r="BG61" s="71"/>
      <c r="BH61" s="71" t="s">
        <v>35</v>
      </c>
      <c r="BI61" s="71"/>
      <c r="BJ61" s="71"/>
      <c r="BK61" s="71"/>
      <c r="BL61" s="71"/>
      <c r="BM61" s="70" t="s">
        <v>18</v>
      </c>
      <c r="BN61" s="70"/>
      <c r="BO61" s="70"/>
      <c r="BP61" s="70"/>
      <c r="BQ61" s="7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 x14ac:dyDescent="0.2">
      <c r="A62" s="82">
        <v>0</v>
      </c>
      <c r="B62" s="82"/>
      <c r="C62" s="87" t="s">
        <v>76</v>
      </c>
      <c r="D62" s="87"/>
      <c r="E62" s="87"/>
      <c r="F62" s="87"/>
      <c r="G62" s="87"/>
      <c r="H62" s="87"/>
      <c r="I62" s="87"/>
      <c r="J62" s="87" t="s">
        <v>77</v>
      </c>
      <c r="K62" s="87"/>
      <c r="L62" s="87"/>
      <c r="M62" s="87"/>
      <c r="N62" s="87"/>
      <c r="O62" s="87" t="s">
        <v>77</v>
      </c>
      <c r="P62" s="87"/>
      <c r="Q62" s="87"/>
      <c r="R62" s="87"/>
      <c r="S62" s="87"/>
      <c r="T62" s="87"/>
      <c r="U62" s="87"/>
      <c r="V62" s="87"/>
      <c r="W62" s="87"/>
      <c r="X62" s="87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25.5" customHeight="1" x14ac:dyDescent="0.2">
      <c r="A63" s="61">
        <v>1</v>
      </c>
      <c r="B63" s="61"/>
      <c r="C63" s="114" t="s">
        <v>78</v>
      </c>
      <c r="D63" s="64"/>
      <c r="E63" s="64"/>
      <c r="F63" s="64"/>
      <c r="G63" s="64"/>
      <c r="H63" s="64"/>
      <c r="I63" s="65"/>
      <c r="J63" s="115" t="s">
        <v>79</v>
      </c>
      <c r="K63" s="115"/>
      <c r="L63" s="115"/>
      <c r="M63" s="115"/>
      <c r="N63" s="115"/>
      <c r="O63" s="115" t="s">
        <v>80</v>
      </c>
      <c r="P63" s="115"/>
      <c r="Q63" s="115"/>
      <c r="R63" s="115"/>
      <c r="S63" s="115"/>
      <c r="T63" s="115"/>
      <c r="U63" s="115"/>
      <c r="V63" s="115"/>
      <c r="W63" s="115"/>
      <c r="X63" s="115"/>
      <c r="Y63" s="116">
        <v>1</v>
      </c>
      <c r="Z63" s="116"/>
      <c r="AA63" s="116"/>
      <c r="AB63" s="116"/>
      <c r="AC63" s="116"/>
      <c r="AD63" s="116">
        <v>0</v>
      </c>
      <c r="AE63" s="116"/>
      <c r="AF63" s="116"/>
      <c r="AG63" s="116"/>
      <c r="AH63" s="116"/>
      <c r="AI63" s="116">
        <f>Y63+AD63</f>
        <v>1</v>
      </c>
      <c r="AJ63" s="116"/>
      <c r="AK63" s="116"/>
      <c r="AL63" s="116"/>
      <c r="AM63" s="116"/>
      <c r="AN63" s="116">
        <v>1</v>
      </c>
      <c r="AO63" s="116"/>
      <c r="AP63" s="116"/>
      <c r="AQ63" s="116"/>
      <c r="AR63" s="116"/>
      <c r="AS63" s="116">
        <v>0</v>
      </c>
      <c r="AT63" s="116"/>
      <c r="AU63" s="116"/>
      <c r="AV63" s="116"/>
      <c r="AW63" s="116"/>
      <c r="AX63" s="120">
        <f>AN63+AS63</f>
        <v>1</v>
      </c>
      <c r="AY63" s="120"/>
      <c r="AZ63" s="120"/>
      <c r="BA63" s="120"/>
      <c r="BB63" s="120"/>
      <c r="BC63" s="120">
        <f>AN63-Y63</f>
        <v>0</v>
      </c>
      <c r="BD63" s="120"/>
      <c r="BE63" s="120"/>
      <c r="BF63" s="120"/>
      <c r="BG63" s="120"/>
      <c r="BH63" s="120">
        <f>AS63-AD63</f>
        <v>0</v>
      </c>
      <c r="BI63" s="120"/>
      <c r="BJ63" s="120"/>
      <c r="BK63" s="120"/>
      <c r="BL63" s="120"/>
      <c r="BM63" s="120">
        <f>BC63+BH63</f>
        <v>0</v>
      </c>
      <c r="BN63" s="120"/>
      <c r="BO63" s="120"/>
      <c r="BP63" s="120"/>
      <c r="BQ63" s="12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25.5" customHeight="1" x14ac:dyDescent="0.2">
      <c r="A64" s="61">
        <v>2</v>
      </c>
      <c r="B64" s="61"/>
      <c r="C64" s="114" t="s">
        <v>81</v>
      </c>
      <c r="D64" s="64"/>
      <c r="E64" s="64"/>
      <c r="F64" s="64"/>
      <c r="G64" s="64"/>
      <c r="H64" s="64"/>
      <c r="I64" s="65"/>
      <c r="J64" s="115" t="s">
        <v>79</v>
      </c>
      <c r="K64" s="115"/>
      <c r="L64" s="115"/>
      <c r="M64" s="115"/>
      <c r="N64" s="115"/>
      <c r="O64" s="115" t="s">
        <v>82</v>
      </c>
      <c r="P64" s="115"/>
      <c r="Q64" s="115"/>
      <c r="R64" s="115"/>
      <c r="S64" s="115"/>
      <c r="T64" s="115"/>
      <c r="U64" s="115"/>
      <c r="V64" s="115"/>
      <c r="W64" s="115"/>
      <c r="X64" s="115"/>
      <c r="Y64" s="116">
        <v>5</v>
      </c>
      <c r="Z64" s="116"/>
      <c r="AA64" s="116"/>
      <c r="AB64" s="116"/>
      <c r="AC64" s="116"/>
      <c r="AD64" s="116">
        <v>0</v>
      </c>
      <c r="AE64" s="116"/>
      <c r="AF64" s="116"/>
      <c r="AG64" s="116"/>
      <c r="AH64" s="116"/>
      <c r="AI64" s="116">
        <f>Y64+AD64</f>
        <v>5</v>
      </c>
      <c r="AJ64" s="116"/>
      <c r="AK64" s="116"/>
      <c r="AL64" s="116"/>
      <c r="AM64" s="116"/>
      <c r="AN64" s="116">
        <v>5</v>
      </c>
      <c r="AO64" s="116"/>
      <c r="AP64" s="116"/>
      <c r="AQ64" s="116"/>
      <c r="AR64" s="116"/>
      <c r="AS64" s="116">
        <v>0</v>
      </c>
      <c r="AT64" s="116"/>
      <c r="AU64" s="116"/>
      <c r="AV64" s="116"/>
      <c r="AW64" s="116"/>
      <c r="AX64" s="120">
        <f>AN64+AS64</f>
        <v>5</v>
      </c>
      <c r="AY64" s="120"/>
      <c r="AZ64" s="120"/>
      <c r="BA64" s="120"/>
      <c r="BB64" s="120"/>
      <c r="BC64" s="120">
        <f>AN64-Y64</f>
        <v>0</v>
      </c>
      <c r="BD64" s="120"/>
      <c r="BE64" s="120"/>
      <c r="BF64" s="120"/>
      <c r="BG64" s="120"/>
      <c r="BH64" s="120">
        <f>AS64-AD64</f>
        <v>0</v>
      </c>
      <c r="BI64" s="120"/>
      <c r="BJ64" s="120"/>
      <c r="BK64" s="120"/>
      <c r="BL64" s="120"/>
      <c r="BM64" s="120">
        <f>BC64+BH64</f>
        <v>0</v>
      </c>
      <c r="BN64" s="120"/>
      <c r="BO64" s="120"/>
      <c r="BP64" s="120"/>
      <c r="BQ64" s="120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25.5" customHeight="1" x14ac:dyDescent="0.2">
      <c r="A65" s="61">
        <v>3</v>
      </c>
      <c r="B65" s="61"/>
      <c r="C65" s="114" t="s">
        <v>83</v>
      </c>
      <c r="D65" s="64"/>
      <c r="E65" s="64"/>
      <c r="F65" s="64"/>
      <c r="G65" s="64"/>
      <c r="H65" s="64"/>
      <c r="I65" s="65"/>
      <c r="J65" s="115" t="s">
        <v>79</v>
      </c>
      <c r="K65" s="115"/>
      <c r="L65" s="115"/>
      <c r="M65" s="115"/>
      <c r="N65" s="115"/>
      <c r="O65" s="115" t="s">
        <v>82</v>
      </c>
      <c r="P65" s="115"/>
      <c r="Q65" s="115"/>
      <c r="R65" s="115"/>
      <c r="S65" s="115"/>
      <c r="T65" s="115"/>
      <c r="U65" s="115"/>
      <c r="V65" s="115"/>
      <c r="W65" s="115"/>
      <c r="X65" s="115"/>
      <c r="Y65" s="116">
        <v>5</v>
      </c>
      <c r="Z65" s="116"/>
      <c r="AA65" s="116"/>
      <c r="AB65" s="116"/>
      <c r="AC65" s="116"/>
      <c r="AD65" s="116">
        <v>0</v>
      </c>
      <c r="AE65" s="116"/>
      <c r="AF65" s="116"/>
      <c r="AG65" s="116"/>
      <c r="AH65" s="116"/>
      <c r="AI65" s="116">
        <f>Y65+AD65</f>
        <v>5</v>
      </c>
      <c r="AJ65" s="116"/>
      <c r="AK65" s="116"/>
      <c r="AL65" s="116"/>
      <c r="AM65" s="116"/>
      <c r="AN65" s="116">
        <v>5</v>
      </c>
      <c r="AO65" s="116"/>
      <c r="AP65" s="116"/>
      <c r="AQ65" s="116"/>
      <c r="AR65" s="116"/>
      <c r="AS65" s="116">
        <v>0</v>
      </c>
      <c r="AT65" s="116"/>
      <c r="AU65" s="116"/>
      <c r="AV65" s="116"/>
      <c r="AW65" s="116"/>
      <c r="AX65" s="120">
        <f>AN65+AS65</f>
        <v>5</v>
      </c>
      <c r="AY65" s="120"/>
      <c r="AZ65" s="120"/>
      <c r="BA65" s="120"/>
      <c r="BB65" s="120"/>
      <c r="BC65" s="120">
        <f>AN65-Y65</f>
        <v>0</v>
      </c>
      <c r="BD65" s="120"/>
      <c r="BE65" s="120"/>
      <c r="BF65" s="120"/>
      <c r="BG65" s="120"/>
      <c r="BH65" s="120">
        <f>AS65-AD65</f>
        <v>0</v>
      </c>
      <c r="BI65" s="120"/>
      <c r="BJ65" s="120"/>
      <c r="BK65" s="120"/>
      <c r="BL65" s="120"/>
      <c r="BM65" s="120">
        <f>BC65+BH65</f>
        <v>0</v>
      </c>
      <c r="BN65" s="120"/>
      <c r="BO65" s="120"/>
      <c r="BP65" s="120"/>
      <c r="BQ65" s="120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61">
        <v>4</v>
      </c>
      <c r="B66" s="61"/>
      <c r="C66" s="114" t="s">
        <v>84</v>
      </c>
      <c r="D66" s="64"/>
      <c r="E66" s="64"/>
      <c r="F66" s="64"/>
      <c r="G66" s="64"/>
      <c r="H66" s="64"/>
      <c r="I66" s="65"/>
      <c r="J66" s="115" t="s">
        <v>79</v>
      </c>
      <c r="K66" s="115"/>
      <c r="L66" s="115"/>
      <c r="M66" s="115"/>
      <c r="N66" s="115"/>
      <c r="O66" s="114" t="s">
        <v>85</v>
      </c>
      <c r="P66" s="64"/>
      <c r="Q66" s="64"/>
      <c r="R66" s="64"/>
      <c r="S66" s="64"/>
      <c r="T66" s="64"/>
      <c r="U66" s="64"/>
      <c r="V66" s="64"/>
      <c r="W66" s="64"/>
      <c r="X66" s="65"/>
      <c r="Y66" s="116">
        <v>5</v>
      </c>
      <c r="Z66" s="116"/>
      <c r="AA66" s="116"/>
      <c r="AB66" s="116"/>
      <c r="AC66" s="116"/>
      <c r="AD66" s="116">
        <v>0</v>
      </c>
      <c r="AE66" s="116"/>
      <c r="AF66" s="116"/>
      <c r="AG66" s="116"/>
      <c r="AH66" s="116"/>
      <c r="AI66" s="116">
        <f>Y66+AD66</f>
        <v>5</v>
      </c>
      <c r="AJ66" s="116"/>
      <c r="AK66" s="116"/>
      <c r="AL66" s="116"/>
      <c r="AM66" s="116"/>
      <c r="AN66" s="116">
        <v>5</v>
      </c>
      <c r="AO66" s="116"/>
      <c r="AP66" s="116"/>
      <c r="AQ66" s="116"/>
      <c r="AR66" s="116"/>
      <c r="AS66" s="116">
        <v>0</v>
      </c>
      <c r="AT66" s="116"/>
      <c r="AU66" s="116"/>
      <c r="AV66" s="116"/>
      <c r="AW66" s="116"/>
      <c r="AX66" s="120">
        <f>AN66+AS66</f>
        <v>5</v>
      </c>
      <c r="AY66" s="120"/>
      <c r="AZ66" s="120"/>
      <c r="BA66" s="120"/>
      <c r="BB66" s="120"/>
      <c r="BC66" s="120">
        <f>AN66-Y66</f>
        <v>0</v>
      </c>
      <c r="BD66" s="120"/>
      <c r="BE66" s="120"/>
      <c r="BF66" s="120"/>
      <c r="BG66" s="120"/>
      <c r="BH66" s="120">
        <f>AS66-AD66</f>
        <v>0</v>
      </c>
      <c r="BI66" s="120"/>
      <c r="BJ66" s="120"/>
      <c r="BK66" s="120"/>
      <c r="BL66" s="120"/>
      <c r="BM66" s="120">
        <f>BC66+BH66</f>
        <v>0</v>
      </c>
      <c r="BN66" s="120"/>
      <c r="BO66" s="120"/>
      <c r="BP66" s="120"/>
      <c r="BQ66" s="12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63.75" customHeight="1" x14ac:dyDescent="0.2">
      <c r="A67" s="61">
        <v>5</v>
      </c>
      <c r="B67" s="61"/>
      <c r="C67" s="114" t="s">
        <v>86</v>
      </c>
      <c r="D67" s="64"/>
      <c r="E67" s="64"/>
      <c r="F67" s="64"/>
      <c r="G67" s="64"/>
      <c r="H67" s="64"/>
      <c r="I67" s="65"/>
      <c r="J67" s="115" t="s">
        <v>87</v>
      </c>
      <c r="K67" s="115"/>
      <c r="L67" s="115"/>
      <c r="M67" s="115"/>
      <c r="N67" s="115"/>
      <c r="O67" s="114" t="s">
        <v>88</v>
      </c>
      <c r="P67" s="64"/>
      <c r="Q67" s="64"/>
      <c r="R67" s="64"/>
      <c r="S67" s="64"/>
      <c r="T67" s="64"/>
      <c r="U67" s="64"/>
      <c r="V67" s="64"/>
      <c r="W67" s="64"/>
      <c r="X67" s="65"/>
      <c r="Y67" s="116">
        <v>1152950</v>
      </c>
      <c r="Z67" s="116"/>
      <c r="AA67" s="116"/>
      <c r="AB67" s="116"/>
      <c r="AC67" s="116"/>
      <c r="AD67" s="116">
        <v>0</v>
      </c>
      <c r="AE67" s="116"/>
      <c r="AF67" s="116"/>
      <c r="AG67" s="116"/>
      <c r="AH67" s="116"/>
      <c r="AI67" s="116">
        <f>Y67+AD67</f>
        <v>1152950</v>
      </c>
      <c r="AJ67" s="116"/>
      <c r="AK67" s="116"/>
      <c r="AL67" s="116"/>
      <c r="AM67" s="116"/>
      <c r="AN67" s="116">
        <v>1147359.51</v>
      </c>
      <c r="AO67" s="116"/>
      <c r="AP67" s="116"/>
      <c r="AQ67" s="116"/>
      <c r="AR67" s="116"/>
      <c r="AS67" s="116">
        <v>0</v>
      </c>
      <c r="AT67" s="116"/>
      <c r="AU67" s="116"/>
      <c r="AV67" s="116"/>
      <c r="AW67" s="116"/>
      <c r="AX67" s="120">
        <f>AN67+AS67</f>
        <v>1147359.51</v>
      </c>
      <c r="AY67" s="120"/>
      <c r="AZ67" s="120"/>
      <c r="BA67" s="120"/>
      <c r="BB67" s="120"/>
      <c r="BC67" s="120">
        <f>AN67-Y67</f>
        <v>-5590.4899999999907</v>
      </c>
      <c r="BD67" s="120"/>
      <c r="BE67" s="120"/>
      <c r="BF67" s="120"/>
      <c r="BG67" s="120"/>
      <c r="BH67" s="120">
        <f>AS67-AD67</f>
        <v>0</v>
      </c>
      <c r="BI67" s="120"/>
      <c r="BJ67" s="120"/>
      <c r="BK67" s="120"/>
      <c r="BL67" s="120"/>
      <c r="BM67" s="120">
        <f>BC67+BH67</f>
        <v>-5590.4899999999907</v>
      </c>
      <c r="BN67" s="120"/>
      <c r="BO67" s="120"/>
      <c r="BP67" s="120"/>
      <c r="BQ67" s="120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37.5" customHeight="1" x14ac:dyDescent="0.2">
      <c r="A68" s="61"/>
      <c r="B68" s="61"/>
      <c r="C68" s="124" t="s">
        <v>124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6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89</v>
      </c>
    </row>
    <row r="69" spans="1:80" s="31" customFormat="1" ht="15.75" x14ac:dyDescent="0.2">
      <c r="A69" s="82">
        <v>0</v>
      </c>
      <c r="B69" s="82"/>
      <c r="C69" s="122" t="s">
        <v>90</v>
      </c>
      <c r="D69" s="110"/>
      <c r="E69" s="110"/>
      <c r="F69" s="110"/>
      <c r="G69" s="110"/>
      <c r="H69" s="110"/>
      <c r="I69" s="111"/>
      <c r="J69" s="87" t="s">
        <v>77</v>
      </c>
      <c r="K69" s="87"/>
      <c r="L69" s="87"/>
      <c r="M69" s="87"/>
      <c r="N69" s="87"/>
      <c r="O69" s="123" t="s">
        <v>77</v>
      </c>
      <c r="P69" s="110"/>
      <c r="Q69" s="110"/>
      <c r="R69" s="110"/>
      <c r="S69" s="110"/>
      <c r="T69" s="110"/>
      <c r="U69" s="110"/>
      <c r="V69" s="110"/>
      <c r="W69" s="110"/>
      <c r="X69" s="111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51" customHeight="1" x14ac:dyDescent="0.2">
      <c r="A70" s="61">
        <v>1</v>
      </c>
      <c r="B70" s="61"/>
      <c r="C70" s="121" t="s">
        <v>91</v>
      </c>
      <c r="D70" s="64"/>
      <c r="E70" s="64"/>
      <c r="F70" s="64"/>
      <c r="G70" s="64"/>
      <c r="H70" s="64"/>
      <c r="I70" s="65"/>
      <c r="J70" s="115" t="s">
        <v>79</v>
      </c>
      <c r="K70" s="115"/>
      <c r="L70" s="115"/>
      <c r="M70" s="115"/>
      <c r="N70" s="115"/>
      <c r="O70" s="114" t="s">
        <v>80</v>
      </c>
      <c r="P70" s="64"/>
      <c r="Q70" s="64"/>
      <c r="R70" s="64"/>
      <c r="S70" s="64"/>
      <c r="T70" s="64"/>
      <c r="U70" s="64"/>
      <c r="V70" s="64"/>
      <c r="W70" s="64"/>
      <c r="X70" s="65"/>
      <c r="Y70" s="116">
        <v>6</v>
      </c>
      <c r="Z70" s="116"/>
      <c r="AA70" s="116"/>
      <c r="AB70" s="116"/>
      <c r="AC70" s="116"/>
      <c r="AD70" s="116">
        <v>0</v>
      </c>
      <c r="AE70" s="116"/>
      <c r="AF70" s="116"/>
      <c r="AG70" s="116"/>
      <c r="AH70" s="116"/>
      <c r="AI70" s="116">
        <f>Y70+AD70</f>
        <v>6</v>
      </c>
      <c r="AJ70" s="116"/>
      <c r="AK70" s="116"/>
      <c r="AL70" s="116"/>
      <c r="AM70" s="116"/>
      <c r="AN70" s="116">
        <v>6</v>
      </c>
      <c r="AO70" s="116"/>
      <c r="AP70" s="116"/>
      <c r="AQ70" s="116"/>
      <c r="AR70" s="116"/>
      <c r="AS70" s="116">
        <v>0</v>
      </c>
      <c r="AT70" s="116"/>
      <c r="AU70" s="116"/>
      <c r="AV70" s="116"/>
      <c r="AW70" s="116"/>
      <c r="AX70" s="120">
        <f>AN70+AS70</f>
        <v>6</v>
      </c>
      <c r="AY70" s="120"/>
      <c r="AZ70" s="120"/>
      <c r="BA70" s="120"/>
      <c r="BB70" s="120"/>
      <c r="BC70" s="120">
        <f>AN70-Y70</f>
        <v>0</v>
      </c>
      <c r="BD70" s="120"/>
      <c r="BE70" s="120"/>
      <c r="BF70" s="120"/>
      <c r="BG70" s="120"/>
      <c r="BH70" s="120">
        <f>AS70-AD70</f>
        <v>0</v>
      </c>
      <c r="BI70" s="120"/>
      <c r="BJ70" s="120"/>
      <c r="BK70" s="120"/>
      <c r="BL70" s="120"/>
      <c r="BM70" s="120">
        <f>BC70+BH70</f>
        <v>0</v>
      </c>
      <c r="BN70" s="120"/>
      <c r="BO70" s="120"/>
      <c r="BP70" s="120"/>
      <c r="BQ70" s="12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 x14ac:dyDescent="0.2">
      <c r="A71" s="61">
        <v>2</v>
      </c>
      <c r="B71" s="61"/>
      <c r="C71" s="121" t="s">
        <v>92</v>
      </c>
      <c r="D71" s="64"/>
      <c r="E71" s="64"/>
      <c r="F71" s="64"/>
      <c r="G71" s="64"/>
      <c r="H71" s="64"/>
      <c r="I71" s="65"/>
      <c r="J71" s="115" t="s">
        <v>93</v>
      </c>
      <c r="K71" s="115"/>
      <c r="L71" s="115"/>
      <c r="M71" s="115"/>
      <c r="N71" s="115"/>
      <c r="O71" s="114" t="s">
        <v>85</v>
      </c>
      <c r="P71" s="64"/>
      <c r="Q71" s="64"/>
      <c r="R71" s="64"/>
      <c r="S71" s="64"/>
      <c r="T71" s="64"/>
      <c r="U71" s="64"/>
      <c r="V71" s="64"/>
      <c r="W71" s="64"/>
      <c r="X71" s="65"/>
      <c r="Y71" s="116">
        <v>1.1000000000000001</v>
      </c>
      <c r="Z71" s="116"/>
      <c r="AA71" s="116"/>
      <c r="AB71" s="116"/>
      <c r="AC71" s="116"/>
      <c r="AD71" s="116">
        <v>0</v>
      </c>
      <c r="AE71" s="116"/>
      <c r="AF71" s="116"/>
      <c r="AG71" s="116"/>
      <c r="AH71" s="116"/>
      <c r="AI71" s="116">
        <f>Y71+AD71</f>
        <v>1.1000000000000001</v>
      </c>
      <c r="AJ71" s="116"/>
      <c r="AK71" s="116"/>
      <c r="AL71" s="116"/>
      <c r="AM71" s="116"/>
      <c r="AN71" s="116">
        <v>1.3</v>
      </c>
      <c r="AO71" s="116"/>
      <c r="AP71" s="116"/>
      <c r="AQ71" s="116"/>
      <c r="AR71" s="116"/>
      <c r="AS71" s="116">
        <v>0</v>
      </c>
      <c r="AT71" s="116"/>
      <c r="AU71" s="116"/>
      <c r="AV71" s="116"/>
      <c r="AW71" s="116"/>
      <c r="AX71" s="120">
        <f>AN71+AS71</f>
        <v>1.3</v>
      </c>
      <c r="AY71" s="120"/>
      <c r="AZ71" s="120"/>
      <c r="BA71" s="120"/>
      <c r="BB71" s="120"/>
      <c r="BC71" s="120">
        <f>AN71-Y71</f>
        <v>0.19999999999999996</v>
      </c>
      <c r="BD71" s="120"/>
      <c r="BE71" s="120"/>
      <c r="BF71" s="120"/>
      <c r="BG71" s="120"/>
      <c r="BH71" s="120">
        <f>AS71-AD71</f>
        <v>0</v>
      </c>
      <c r="BI71" s="120"/>
      <c r="BJ71" s="120"/>
      <c r="BK71" s="120"/>
      <c r="BL71" s="120"/>
      <c r="BM71" s="120">
        <f>BC71+BH71</f>
        <v>0.19999999999999996</v>
      </c>
      <c r="BN71" s="120"/>
      <c r="BO71" s="120"/>
      <c r="BP71" s="120"/>
      <c r="BQ71" s="12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33.75" customHeight="1" x14ac:dyDescent="0.2">
      <c r="A72" s="61"/>
      <c r="B72" s="61"/>
      <c r="C72" s="124" t="s">
        <v>125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6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94</v>
      </c>
    </row>
    <row r="73" spans="1:80" s="31" customFormat="1" ht="15.75" x14ac:dyDescent="0.2">
      <c r="A73" s="82">
        <v>0</v>
      </c>
      <c r="B73" s="82"/>
      <c r="C73" s="122" t="s">
        <v>95</v>
      </c>
      <c r="D73" s="110"/>
      <c r="E73" s="110"/>
      <c r="F73" s="110"/>
      <c r="G73" s="110"/>
      <c r="H73" s="110"/>
      <c r="I73" s="111"/>
      <c r="J73" s="87" t="s">
        <v>77</v>
      </c>
      <c r="K73" s="87"/>
      <c r="L73" s="87"/>
      <c r="M73" s="87"/>
      <c r="N73" s="87"/>
      <c r="O73" s="123" t="s">
        <v>77</v>
      </c>
      <c r="P73" s="110"/>
      <c r="Q73" s="110"/>
      <c r="R73" s="110"/>
      <c r="S73" s="110"/>
      <c r="T73" s="110"/>
      <c r="U73" s="110"/>
      <c r="V73" s="110"/>
      <c r="W73" s="110"/>
      <c r="X73" s="111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33"/>
      <c r="BS73" s="33"/>
      <c r="BT73" s="33"/>
      <c r="BU73" s="33"/>
      <c r="BV73" s="33"/>
      <c r="BW73" s="33"/>
      <c r="BX73" s="33"/>
      <c r="BY73" s="33"/>
      <c r="BZ73" s="34"/>
    </row>
    <row r="74" spans="1:80" ht="38.25" customHeight="1" x14ac:dyDescent="0.2">
      <c r="A74" s="61">
        <v>1</v>
      </c>
      <c r="B74" s="61"/>
      <c r="C74" s="121" t="s">
        <v>96</v>
      </c>
      <c r="D74" s="64"/>
      <c r="E74" s="64"/>
      <c r="F74" s="64"/>
      <c r="G74" s="64"/>
      <c r="H74" s="64"/>
      <c r="I74" s="65"/>
      <c r="J74" s="115" t="s">
        <v>87</v>
      </c>
      <c r="K74" s="115"/>
      <c r="L74" s="115"/>
      <c r="M74" s="115"/>
      <c r="N74" s="115"/>
      <c r="O74" s="114" t="s">
        <v>97</v>
      </c>
      <c r="P74" s="64"/>
      <c r="Q74" s="64"/>
      <c r="R74" s="64"/>
      <c r="S74" s="64"/>
      <c r="T74" s="64"/>
      <c r="U74" s="64"/>
      <c r="V74" s="64"/>
      <c r="W74" s="64"/>
      <c r="X74" s="65"/>
      <c r="Y74" s="116">
        <v>230590</v>
      </c>
      <c r="Z74" s="116"/>
      <c r="AA74" s="116"/>
      <c r="AB74" s="116"/>
      <c r="AC74" s="116"/>
      <c r="AD74" s="116">
        <v>0</v>
      </c>
      <c r="AE74" s="116"/>
      <c r="AF74" s="116"/>
      <c r="AG74" s="116"/>
      <c r="AH74" s="116"/>
      <c r="AI74" s="116">
        <f>Y74+AD74</f>
        <v>230590</v>
      </c>
      <c r="AJ74" s="116"/>
      <c r="AK74" s="116"/>
      <c r="AL74" s="116"/>
      <c r="AM74" s="116"/>
      <c r="AN74" s="116">
        <v>229472</v>
      </c>
      <c r="AO74" s="116"/>
      <c r="AP74" s="116"/>
      <c r="AQ74" s="116"/>
      <c r="AR74" s="116"/>
      <c r="AS74" s="116">
        <v>0</v>
      </c>
      <c r="AT74" s="116"/>
      <c r="AU74" s="116"/>
      <c r="AV74" s="116"/>
      <c r="AW74" s="116"/>
      <c r="AX74" s="120">
        <f>AN74+AS74</f>
        <v>229472</v>
      </c>
      <c r="AY74" s="120"/>
      <c r="AZ74" s="120"/>
      <c r="BA74" s="120"/>
      <c r="BB74" s="120"/>
      <c r="BC74" s="120">
        <f>AN74-Y74</f>
        <v>-1118</v>
      </c>
      <c r="BD74" s="120"/>
      <c r="BE74" s="120"/>
      <c r="BF74" s="120"/>
      <c r="BG74" s="120"/>
      <c r="BH74" s="120">
        <f>AS74-AD74</f>
        <v>0</v>
      </c>
      <c r="BI74" s="120"/>
      <c r="BJ74" s="120"/>
      <c r="BK74" s="120"/>
      <c r="BL74" s="120"/>
      <c r="BM74" s="120">
        <f>BC74+BH74</f>
        <v>-1118</v>
      </c>
      <c r="BN74" s="120"/>
      <c r="BO74" s="120"/>
      <c r="BP74" s="120"/>
      <c r="BQ74" s="12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4.5" customHeight="1" x14ac:dyDescent="0.2">
      <c r="A75" s="61"/>
      <c r="B75" s="61"/>
      <c r="C75" s="124" t="s">
        <v>126</v>
      </c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6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98</v>
      </c>
    </row>
    <row r="76" spans="1:80" s="31" customFormat="1" ht="15.75" x14ac:dyDescent="0.2">
      <c r="A76" s="82">
        <v>0</v>
      </c>
      <c r="B76" s="82"/>
      <c r="C76" s="122" t="s">
        <v>99</v>
      </c>
      <c r="D76" s="110"/>
      <c r="E76" s="110"/>
      <c r="F76" s="110"/>
      <c r="G76" s="110"/>
      <c r="H76" s="110"/>
      <c r="I76" s="111"/>
      <c r="J76" s="87" t="s">
        <v>77</v>
      </c>
      <c r="K76" s="87"/>
      <c r="L76" s="87"/>
      <c r="M76" s="87"/>
      <c r="N76" s="87"/>
      <c r="O76" s="123" t="s">
        <v>77</v>
      </c>
      <c r="P76" s="110"/>
      <c r="Q76" s="110"/>
      <c r="R76" s="110"/>
      <c r="S76" s="110"/>
      <c r="T76" s="110"/>
      <c r="U76" s="110"/>
      <c r="V76" s="110"/>
      <c r="W76" s="110"/>
      <c r="X76" s="111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33"/>
      <c r="BS76" s="33"/>
      <c r="BT76" s="33"/>
      <c r="BU76" s="33"/>
      <c r="BV76" s="33"/>
      <c r="BW76" s="33"/>
      <c r="BX76" s="33"/>
      <c r="BY76" s="33"/>
      <c r="BZ76" s="34"/>
    </row>
    <row r="77" spans="1:80" ht="25.5" customHeight="1" x14ac:dyDescent="0.2">
      <c r="A77" s="61">
        <v>1</v>
      </c>
      <c r="B77" s="61"/>
      <c r="C77" s="121" t="s">
        <v>100</v>
      </c>
      <c r="D77" s="64"/>
      <c r="E77" s="64"/>
      <c r="F77" s="64"/>
      <c r="G77" s="64"/>
      <c r="H77" s="64"/>
      <c r="I77" s="65"/>
      <c r="J77" s="115" t="s">
        <v>101</v>
      </c>
      <c r="K77" s="115"/>
      <c r="L77" s="115"/>
      <c r="M77" s="115"/>
      <c r="N77" s="115"/>
      <c r="O77" s="114" t="s">
        <v>102</v>
      </c>
      <c r="P77" s="64"/>
      <c r="Q77" s="64"/>
      <c r="R77" s="64"/>
      <c r="S77" s="64"/>
      <c r="T77" s="64"/>
      <c r="U77" s="64"/>
      <c r="V77" s="64"/>
      <c r="W77" s="64"/>
      <c r="X77" s="65"/>
      <c r="Y77" s="116">
        <v>100</v>
      </c>
      <c r="Z77" s="116"/>
      <c r="AA77" s="116"/>
      <c r="AB77" s="116"/>
      <c r="AC77" s="116"/>
      <c r="AD77" s="116">
        <v>0</v>
      </c>
      <c r="AE77" s="116"/>
      <c r="AF77" s="116"/>
      <c r="AG77" s="116"/>
      <c r="AH77" s="116"/>
      <c r="AI77" s="116">
        <f>Y77+AD77</f>
        <v>100</v>
      </c>
      <c r="AJ77" s="116"/>
      <c r="AK77" s="116"/>
      <c r="AL77" s="116"/>
      <c r="AM77" s="116"/>
      <c r="AN77" s="116">
        <v>100</v>
      </c>
      <c r="AO77" s="116"/>
      <c r="AP77" s="116"/>
      <c r="AQ77" s="116"/>
      <c r="AR77" s="116"/>
      <c r="AS77" s="116">
        <v>0</v>
      </c>
      <c r="AT77" s="116"/>
      <c r="AU77" s="116"/>
      <c r="AV77" s="116"/>
      <c r="AW77" s="116"/>
      <c r="AX77" s="120">
        <f>AN77+AS77</f>
        <v>100</v>
      </c>
      <c r="AY77" s="120"/>
      <c r="AZ77" s="120"/>
      <c r="BA77" s="120"/>
      <c r="BB77" s="120"/>
      <c r="BC77" s="120">
        <f>AN77-Y77</f>
        <v>0</v>
      </c>
      <c r="BD77" s="120"/>
      <c r="BE77" s="120"/>
      <c r="BF77" s="120"/>
      <c r="BG77" s="120"/>
      <c r="BH77" s="120">
        <f>AS77-AD77</f>
        <v>0</v>
      </c>
      <c r="BI77" s="120"/>
      <c r="BJ77" s="120"/>
      <c r="BK77" s="120"/>
      <c r="BL77" s="120"/>
      <c r="BM77" s="120">
        <f>BC77+BH77</f>
        <v>0</v>
      </c>
      <c r="BN77" s="120"/>
      <c r="BO77" s="120"/>
      <c r="BP77" s="120"/>
      <c r="BQ77" s="12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 x14ac:dyDescent="0.2">
      <c r="A78" s="61"/>
      <c r="B78" s="61"/>
      <c r="C78" s="121" t="s">
        <v>104</v>
      </c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8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103</v>
      </c>
    </row>
    <row r="79" spans="1:80" ht="15.75" customHeight="1" x14ac:dyDescent="0.2">
      <c r="A79" s="61"/>
      <c r="B79" s="61"/>
      <c r="C79" s="121" t="s">
        <v>104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105</v>
      </c>
    </row>
    <row r="81" spans="1:64" ht="15.95" customHeight="1" x14ac:dyDescent="0.2">
      <c r="A81" s="44" t="s">
        <v>51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</row>
    <row r="82" spans="1:64" ht="15.95" customHeight="1" x14ac:dyDescent="0.2">
      <c r="A82" s="98" t="s">
        <v>107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</row>
    <row r="83" spans="1:64" ht="15.95" customHeight="1" x14ac:dyDescent="0.2">
      <c r="A83" s="17"/>
      <c r="B83" s="17"/>
      <c r="C83" s="17"/>
      <c r="D83" s="17"/>
      <c r="E83" s="17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2" customHeight="1" x14ac:dyDescent="0.2">
      <c r="A84" s="30" t="s">
        <v>65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5.95" customHeight="1" x14ac:dyDescent="0.25">
      <c r="A85" s="2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x14ac:dyDescent="0.2">
      <c r="A86" s="78" t="s">
        <v>110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3"/>
      <c r="AO86" s="3"/>
      <c r="AP86" s="81" t="s">
        <v>112</v>
      </c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</row>
    <row r="87" spans="1:64" x14ac:dyDescent="0.2">
      <c r="W87" s="77" t="s">
        <v>9</v>
      </c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4"/>
      <c r="AO87" s="4"/>
      <c r="AP87" s="77" t="s">
        <v>10</v>
      </c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</row>
    <row r="90" spans="1:64" ht="15.95" customHeight="1" x14ac:dyDescent="0.2">
      <c r="A90" s="78" t="s">
        <v>111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3"/>
      <c r="AO90" s="3"/>
      <c r="AP90" s="81" t="s">
        <v>113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</row>
    <row r="91" spans="1:64" x14ac:dyDescent="0.2">
      <c r="W91" s="77" t="s">
        <v>9</v>
      </c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4"/>
      <c r="AO91" s="4"/>
      <c r="AP91" s="77" t="s">
        <v>10</v>
      </c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</row>
  </sheetData>
  <mergeCells count="397">
    <mergeCell ref="C75:BQ75"/>
    <mergeCell ref="C78:BQ78"/>
    <mergeCell ref="C79:BQ79"/>
    <mergeCell ref="A79:B79"/>
    <mergeCell ref="BH77:BL77"/>
    <mergeCell ref="BM77:BQ77"/>
    <mergeCell ref="A78:B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4:AW74"/>
    <mergeCell ref="AX74:BB74"/>
    <mergeCell ref="BC74:BG74"/>
    <mergeCell ref="BH74:BL74"/>
    <mergeCell ref="BM74:BQ74"/>
    <mergeCell ref="A75:B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73:B73"/>
    <mergeCell ref="C73:I73"/>
    <mergeCell ref="J73:N73"/>
    <mergeCell ref="O73:X73"/>
    <mergeCell ref="Y73:AC73"/>
    <mergeCell ref="BH71:BL71"/>
    <mergeCell ref="BM71:BQ71"/>
    <mergeCell ref="A72:B72"/>
    <mergeCell ref="AD71:AH71"/>
    <mergeCell ref="AI71:AM71"/>
    <mergeCell ref="AN71:AR71"/>
    <mergeCell ref="AS71:AW71"/>
    <mergeCell ref="AX71:BB71"/>
    <mergeCell ref="BC71:BG71"/>
    <mergeCell ref="C72:BQ72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69:B69"/>
    <mergeCell ref="C69:I69"/>
    <mergeCell ref="J69:N69"/>
    <mergeCell ref="O69:X69"/>
    <mergeCell ref="Y69:AC69"/>
    <mergeCell ref="A68:B68"/>
    <mergeCell ref="AD67:AH67"/>
    <mergeCell ref="AI67:AM67"/>
    <mergeCell ref="AN67:AR67"/>
    <mergeCell ref="AS67:AW67"/>
    <mergeCell ref="AX67:BB67"/>
    <mergeCell ref="BC67:BG67"/>
    <mergeCell ref="BH69:BL69"/>
    <mergeCell ref="BM69:BQ69"/>
    <mergeCell ref="AS69:AW69"/>
    <mergeCell ref="AX69:BB69"/>
    <mergeCell ref="BC69:BG69"/>
    <mergeCell ref="C68:BQ68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65:B65"/>
    <mergeCell ref="C65:I65"/>
    <mergeCell ref="J65:N65"/>
    <mergeCell ref="O65:X65"/>
    <mergeCell ref="Y65:AC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6:AW66"/>
    <mergeCell ref="AX66:BB66"/>
    <mergeCell ref="BC66:BG66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4:AW64"/>
    <mergeCell ref="AX64:BB64"/>
    <mergeCell ref="BC64:BG64"/>
    <mergeCell ref="BH64:BL64"/>
    <mergeCell ref="BM64:BQ6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I60:AM60"/>
    <mergeCell ref="Y58:AM58"/>
    <mergeCell ref="Y60:AC60"/>
    <mergeCell ref="AD60:AH60"/>
    <mergeCell ref="AN60:AR60"/>
    <mergeCell ref="AI61:AM61"/>
    <mergeCell ref="AN61:AR61"/>
    <mergeCell ref="AS61:AW61"/>
    <mergeCell ref="A81:BL81"/>
    <mergeCell ref="A82:BL82"/>
    <mergeCell ref="A34:F34"/>
    <mergeCell ref="G34:BL34"/>
    <mergeCell ref="A58:B59"/>
    <mergeCell ref="C58:I59"/>
    <mergeCell ref="J58:N59"/>
    <mergeCell ref="O58:X59"/>
    <mergeCell ref="J60:N60"/>
    <mergeCell ref="O60:X60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43:B43"/>
    <mergeCell ref="AZ40:BC40"/>
    <mergeCell ref="BD40:BH40"/>
    <mergeCell ref="BI40:BM40"/>
    <mergeCell ref="AA42:AE42"/>
    <mergeCell ref="Q49:U49"/>
    <mergeCell ref="V49:Z49"/>
    <mergeCell ref="AL51:AP51"/>
    <mergeCell ref="AQ51:AV51"/>
    <mergeCell ref="V50:Z5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BD44:BH44"/>
    <mergeCell ref="BI44:BM44"/>
    <mergeCell ref="A44:B44"/>
    <mergeCell ref="C44:Z44"/>
    <mergeCell ref="AA44:AE44"/>
    <mergeCell ref="AP87:BH87"/>
    <mergeCell ref="W87:AM87"/>
    <mergeCell ref="A86:V86"/>
    <mergeCell ref="W86:AM86"/>
    <mergeCell ref="AP86:BH86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A52:AF52"/>
    <mergeCell ref="AI59:AM59"/>
    <mergeCell ref="Y59:AC59"/>
    <mergeCell ref="AD61:AH61"/>
    <mergeCell ref="Q51:U51"/>
    <mergeCell ref="V51:Z51"/>
    <mergeCell ref="AA51:AF51"/>
    <mergeCell ref="Q50:U50"/>
    <mergeCell ref="AA50:AF50"/>
    <mergeCell ref="AP91:BH91"/>
    <mergeCell ref="A90:V90"/>
    <mergeCell ref="W90:AM90"/>
    <mergeCell ref="AP90:BH90"/>
    <mergeCell ref="W91:AM91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G52:BL52"/>
    <mergeCell ref="AN58:BB58"/>
    <mergeCell ref="BC58:BQ58"/>
    <mergeCell ref="BN40:BQ40"/>
    <mergeCell ref="BN41:BQ41"/>
    <mergeCell ref="AU41:AY41"/>
    <mergeCell ref="BI41:BM41"/>
    <mergeCell ref="BD41:BH41"/>
    <mergeCell ref="BN44:BQ44"/>
    <mergeCell ref="AF44:AJ44"/>
    <mergeCell ref="AK44:AO44"/>
    <mergeCell ref="AP44:AT44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BM59:BQ59"/>
    <mergeCell ref="BH59:BL59"/>
    <mergeCell ref="BC59:BG59"/>
    <mergeCell ref="AX61:BB61"/>
    <mergeCell ref="AX60:BB60"/>
    <mergeCell ref="AS60:AW60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</mergeCells>
  <phoneticPr fontId="0" type="noConversion"/>
  <conditionalFormatting sqref="C62">
    <cfRule type="cellIs" dxfId="35" priority="37" stopIfTrue="1" operator="equal">
      <formula>$C61</formula>
    </cfRule>
  </conditionalFormatting>
  <conditionalFormatting sqref="A62:B62">
    <cfRule type="cellIs" dxfId="34" priority="38" stopIfTrue="1" operator="equal">
      <formula>0</formula>
    </cfRule>
  </conditionalFormatting>
  <conditionalFormatting sqref="C63">
    <cfRule type="cellIs" dxfId="33" priority="35" stopIfTrue="1" operator="equal">
      <formula>$C62</formula>
    </cfRule>
  </conditionalFormatting>
  <conditionalFormatting sqref="A63:B63">
    <cfRule type="cellIs" dxfId="32" priority="36" stopIfTrue="1" operator="equal">
      <formula>0</formula>
    </cfRule>
  </conditionalFormatting>
  <conditionalFormatting sqref="C64">
    <cfRule type="cellIs" dxfId="31" priority="33" stopIfTrue="1" operator="equal">
      <formula>$C63</formula>
    </cfRule>
  </conditionalFormatting>
  <conditionalFormatting sqref="A64:B64">
    <cfRule type="cellIs" dxfId="30" priority="34" stopIfTrue="1" operator="equal">
      <formula>0</formula>
    </cfRule>
  </conditionalFormatting>
  <conditionalFormatting sqref="C65">
    <cfRule type="cellIs" dxfId="29" priority="31" stopIfTrue="1" operator="equal">
      <formula>$C64</formula>
    </cfRule>
  </conditionalFormatting>
  <conditionalFormatting sqref="A65:B65">
    <cfRule type="cellIs" dxfId="28" priority="32" stopIfTrue="1" operator="equal">
      <formula>0</formula>
    </cfRule>
  </conditionalFormatting>
  <conditionalFormatting sqref="C66">
    <cfRule type="cellIs" dxfId="27" priority="29" stopIfTrue="1" operator="equal">
      <formula>$C65</formula>
    </cfRule>
  </conditionalFormatting>
  <conditionalFormatting sqref="A66:B66">
    <cfRule type="cellIs" dxfId="26" priority="30" stopIfTrue="1" operator="equal">
      <formula>0</formula>
    </cfRule>
  </conditionalFormatting>
  <conditionalFormatting sqref="C67">
    <cfRule type="cellIs" dxfId="25" priority="27" stopIfTrue="1" operator="equal">
      <formula>$C66</formula>
    </cfRule>
  </conditionalFormatting>
  <conditionalFormatting sqref="A67:B67">
    <cfRule type="cellIs" dxfId="24" priority="28" stopIfTrue="1" operator="equal">
      <formula>0</formula>
    </cfRule>
  </conditionalFormatting>
  <conditionalFormatting sqref="C68">
    <cfRule type="cellIs" dxfId="23" priority="25" stopIfTrue="1" operator="equal">
      <formula>$C67</formula>
    </cfRule>
  </conditionalFormatting>
  <conditionalFormatting sqref="A68:B68">
    <cfRule type="cellIs" dxfId="22" priority="26" stopIfTrue="1" operator="equal">
      <formula>0</formula>
    </cfRule>
  </conditionalFormatting>
  <conditionalFormatting sqref="C69">
    <cfRule type="cellIs" dxfId="21" priority="23" stopIfTrue="1" operator="equal">
      <formula>$C68</formula>
    </cfRule>
  </conditionalFormatting>
  <conditionalFormatting sqref="A69:B69">
    <cfRule type="cellIs" dxfId="20" priority="24" stopIfTrue="1" operator="equal">
      <formula>0</formula>
    </cfRule>
  </conditionalFormatting>
  <conditionalFormatting sqref="C70">
    <cfRule type="cellIs" dxfId="19" priority="21" stopIfTrue="1" operator="equal">
      <formula>$C69</formula>
    </cfRule>
  </conditionalFormatting>
  <conditionalFormatting sqref="A70:B70">
    <cfRule type="cellIs" dxfId="18" priority="22" stopIfTrue="1" operator="equal">
      <formula>0</formula>
    </cfRule>
  </conditionalFormatting>
  <conditionalFormatting sqref="C71">
    <cfRule type="cellIs" dxfId="17" priority="19" stopIfTrue="1" operator="equal">
      <formula>$C70</formula>
    </cfRule>
  </conditionalFormatting>
  <conditionalFormatting sqref="A71:B71">
    <cfRule type="cellIs" dxfId="16" priority="20" stopIfTrue="1" operator="equal">
      <formula>0</formula>
    </cfRule>
  </conditionalFormatting>
  <conditionalFormatting sqref="C72">
    <cfRule type="cellIs" dxfId="15" priority="17" stopIfTrue="1" operator="equal">
      <formula>$C71</formula>
    </cfRule>
  </conditionalFormatting>
  <conditionalFormatting sqref="A72:B72">
    <cfRule type="cellIs" dxfId="14" priority="18" stopIfTrue="1" operator="equal">
      <formula>0</formula>
    </cfRule>
  </conditionalFormatting>
  <conditionalFormatting sqref="C73">
    <cfRule type="cellIs" dxfId="13" priority="15" stopIfTrue="1" operator="equal">
      <formula>$C72</formula>
    </cfRule>
  </conditionalFormatting>
  <conditionalFormatting sqref="A73:B73">
    <cfRule type="cellIs" dxfId="12" priority="16" stopIfTrue="1" operator="equal">
      <formula>0</formula>
    </cfRule>
  </conditionalFormatting>
  <conditionalFormatting sqref="C74">
    <cfRule type="cellIs" dxfId="11" priority="13" stopIfTrue="1" operator="equal">
      <formula>$C73</formula>
    </cfRule>
  </conditionalFormatting>
  <conditionalFormatting sqref="A74:B74">
    <cfRule type="cellIs" dxfId="10" priority="14" stopIfTrue="1" operator="equal">
      <formula>0</formula>
    </cfRule>
  </conditionalFormatting>
  <conditionalFormatting sqref="C75">
    <cfRule type="cellIs" dxfId="9" priority="11" stopIfTrue="1" operator="equal">
      <formula>$C74</formula>
    </cfRule>
  </conditionalFormatting>
  <conditionalFormatting sqref="A75:B75">
    <cfRule type="cellIs" dxfId="8" priority="12" stopIfTrue="1" operator="equal">
      <formula>0</formula>
    </cfRule>
  </conditionalFormatting>
  <conditionalFormatting sqref="C76">
    <cfRule type="cellIs" dxfId="7" priority="9" stopIfTrue="1" operator="equal">
      <formula>$C75</formula>
    </cfRule>
  </conditionalFormatting>
  <conditionalFormatting sqref="A76:B76">
    <cfRule type="cellIs" dxfId="6" priority="10" stopIfTrue="1" operator="equal">
      <formula>0</formula>
    </cfRule>
  </conditionalFormatting>
  <conditionalFormatting sqref="C77">
    <cfRule type="cellIs" dxfId="5" priority="7" stopIfTrue="1" operator="equal">
      <formula>$C76</formula>
    </cfRule>
  </conditionalFormatting>
  <conditionalFormatting sqref="A77:B77">
    <cfRule type="cellIs" dxfId="4" priority="8" stopIfTrue="1" operator="equal">
      <formula>0</formula>
    </cfRule>
  </conditionalFormatting>
  <conditionalFormatting sqref="C78">
    <cfRule type="cellIs" dxfId="3" priority="5" stopIfTrue="1" operator="equal">
      <formula>$C77</formula>
    </cfRule>
  </conditionalFormatting>
  <conditionalFormatting sqref="A78:B78">
    <cfRule type="cellIs" dxfId="2" priority="6" stopIfTrue="1" operator="equal">
      <formula>0</formula>
    </cfRule>
  </conditionalFormatting>
  <conditionalFormatting sqref="C79">
    <cfRule type="cellIs" dxfId="1" priority="3" stopIfTrue="1" operator="equal">
      <formula>$C78</formula>
    </cfRule>
  </conditionalFormatting>
  <conditionalFormatting sqref="A79:B79">
    <cfRule type="cellIs" dxfId="0" priority="4" stopIfTrue="1" operator="equal">
      <formula>0</formula>
    </cfRule>
  </conditionalFormatting>
  <pageMargins left="0.39370078740157483" right="0.39370078740157483" top="1.1811023622047243" bottom="0.39370078740157483" header="0" footer="0"/>
  <pageSetup paperSize="9" scale="67" fitToHeight="999" orientation="landscape" r:id="rId1"/>
  <headerFooter alignWithMargins="0"/>
  <rowBreaks count="2" manualBreakCount="2">
    <brk id="45" max="68" man="1"/>
    <brk id="7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2022-01-28T14:18:48Z</cp:lastPrinted>
  <dcterms:created xsi:type="dcterms:W3CDTF">2016-08-10T10:53:25Z</dcterms:created>
  <dcterms:modified xsi:type="dcterms:W3CDTF">2022-01-28T14:18:59Z</dcterms:modified>
</cp:coreProperties>
</file>