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0160" sheetId="1" r:id="rId1"/>
  </sheets>
  <definedNames>
    <definedName name="_xlnm.Print_Area" localSheetId="0">КПК0610160!$A$1:$BQ$99</definedName>
  </definedNames>
  <calcPr calcId="144525" refMode="R1C1"/>
</workbook>
</file>

<file path=xl/calcChain.xml><?xml version="1.0" encoding="utf-8"?>
<calcChain xmlns="http://schemas.openxmlformats.org/spreadsheetml/2006/main">
  <c r="BH86" i="1" l="1"/>
  <c r="BC86" i="1"/>
  <c r="BH85" i="1"/>
  <c r="BC85" i="1"/>
  <c r="BH82" i="1"/>
  <c r="BC82" i="1"/>
  <c r="BH81" i="1"/>
  <c r="BC81" i="1"/>
  <c r="BH79" i="1"/>
  <c r="BC79" i="1"/>
  <c r="BH76" i="1"/>
  <c r="BC76" i="1"/>
  <c r="BH74" i="1"/>
  <c r="BC74" i="1"/>
  <c r="BH72" i="1"/>
  <c r="BC72" i="1"/>
  <c r="BH70" i="1"/>
  <c r="BC70" i="1"/>
  <c r="BH68" i="1"/>
  <c r="BC68" i="1"/>
  <c r="BH67" i="1"/>
  <c r="BC67" i="1"/>
  <c r="BH66" i="1"/>
  <c r="BC66" i="1"/>
  <c r="BH65" i="1"/>
  <c r="BC65" i="1"/>
  <c r="BH64" i="1"/>
  <c r="BC64" i="1"/>
  <c r="BH63" i="1"/>
  <c r="BC63" i="1"/>
  <c r="BH62" i="1"/>
  <c r="BC62" i="1"/>
  <c r="BH61" i="1"/>
  <c r="BC61" i="1"/>
  <c r="BB52" i="1"/>
  <c r="AW52" i="1"/>
  <c r="BG52" i="1" s="1"/>
  <c r="AQ52" i="1"/>
  <c r="AA52" i="1"/>
  <c r="BI44" i="1"/>
  <c r="BD44" i="1"/>
  <c r="BN44" i="1" s="1"/>
  <c r="AZ44" i="1"/>
  <c r="AK44" i="1"/>
  <c r="BI42" i="1"/>
  <c r="BD42" i="1"/>
  <c r="BN42" i="1" s="1"/>
  <c r="AZ42" i="1"/>
  <c r="AK42" i="1"/>
</calcChain>
</file>

<file path=xl/sharedStrings.xml><?xml version="1.0" encoding="utf-8"?>
<sst xmlns="http://schemas.openxmlformats.org/spreadsheetml/2006/main" count="228" uniqueCount="138">
  <si>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</si>
  <si>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</si>
  <si>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</si>
  <si>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</si>
  <si>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</si>
  <si>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</si>
  <si>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</si>
  <si>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</si>
  <si>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</si>
  <si>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</si>
  <si>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</si>
  <si>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</si>
  <si>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</si>
  <si>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</si>
  <si>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</si>
  <si>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</si>
  <si>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</si>
  <si>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</si>
  <si>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</si>
  <si>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</si>
  <si>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</si>
  <si>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</si>
  <si>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</si>
  <si>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</si>
  <si>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</si>
  <si>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</si>
  <si>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</si>
  <si>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</si>
  <si>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</si>
  <si>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</si>
  <si>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</si>
  <si>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</si>
  <si>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</si>
  <si>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</si>
  <si>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</si>
  <si>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</si>
  <si>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</si>
  <si>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</si>
  <si>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</si>
  <si>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</si>
  <si>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</si>
  <si>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</si>
  <si>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</si>
  <si>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</si>
  <si>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</si>
  <si>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</si>
  <si>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</si>
  <si>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</si>
  <si>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</si>
  <si>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</si>
  <si>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</si>
  <si>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</si>
  <si>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</si>
  <si>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</si>
  <si>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</si>
  <si>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</si>
  <si>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</si>
  <si>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</si>
  <si>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</si>
  <si>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</si>
  <si>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</si>
  <si>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</si>
  <si>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</si>
  <si>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</si>
  <si>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</si>
  <si>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</si>
  <si>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Здійснення наданих законодавством повноважень у сфері освіти</t>
  </si>
  <si>
    <t>Забезпечення виконання наданих законодавством повноважень</t>
  </si>
  <si>
    <t>C43:BQ43</t>
  </si>
  <si>
    <t>Відхилення касових видатків від затверджено у паспорті бюджетної програми пояснюється: за загальним фондом - залишком плану за рахунок економії по відрядженнях та енергоносіях.</t>
  </si>
  <si>
    <t>УСЬОГО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</si>
  <si>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</si>
  <si>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</si>
  <si>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</si>
  <si>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</si>
  <si>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</si>
  <si>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</si>
  <si>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В тому  числі:   - посадових осіб місцевого самоврядування</t>
  </si>
  <si>
    <t>З них       --- керівників самостійних структурних підрозділів</t>
  </si>
  <si>
    <t xml:space="preserve">         --- спеціалістів</t>
  </si>
  <si>
    <t>іншого персоналу</t>
  </si>
  <si>
    <t>кількість фактично зайнятих</t>
  </si>
  <si>
    <t>осіб</t>
  </si>
  <si>
    <t>списковий склад</t>
  </si>
  <si>
    <t>в  тому числі:    жінок</t>
  </si>
  <si>
    <t>внутрішній облік</t>
  </si>
  <si>
    <t>чоловіків</t>
  </si>
  <si>
    <t>продукту</t>
  </si>
  <si>
    <t>кількість отриманих листів, звернень, заяв, скарг</t>
  </si>
  <si>
    <t>журнал реєстрації</t>
  </si>
  <si>
    <t>C71:BQ71</t>
  </si>
  <si>
    <t>Пояснення щодо причин розбіжностей між фактичними та затвердженими результативними показниками: надійшло більше листів, звернень, заяв, ніж передбачалось</t>
  </si>
  <si>
    <t>кількість прийнятих нормативно-правових актів</t>
  </si>
  <si>
    <t>C73:BQ73</t>
  </si>
  <si>
    <t>Пояснення щодо причин розбіжностей між фактичними та затвердженими результативними показниками: прийнято більшу кількість нормативно-правових актів через розроблення більшої кількості нормативно-правових актів</t>
  </si>
  <si>
    <t>кількість розроблених нормативно-правових актів</t>
  </si>
  <si>
    <t>C75:BQ75</t>
  </si>
  <si>
    <t>Пояснення щодо причин розбіжностей між фактичними та затвердженими результативними показниками: розроблено більша кількість нормативно-правових актів відповідно до виробничої потреби управління</t>
  </si>
  <si>
    <t>кількість виконаних доручень, листів, звернень, заяв, скарг</t>
  </si>
  <si>
    <t>C77:BQ77</t>
  </si>
  <si>
    <t>Пояснення щодо причин розбіжностей між фактичними та затвердженими результативними показниками: виконано більше листів, звернень, заяв, через збільшення кількості отриманих листів, звернень, заяв</t>
  </si>
  <si>
    <t>ефективності</t>
  </si>
  <si>
    <t>кількість виконаних доручень, листів, звернень, заяв, скарг на одного працівника</t>
  </si>
  <si>
    <t>розрахунок (кількість отриманих доручень, листів, звернень,заяв, скарг / кількість штатних одиниць)</t>
  </si>
  <si>
    <t>C80:BQ80</t>
  </si>
  <si>
    <t>Пояснення щодо причин розбіжностей між фактичними та затвердженими результативними показниками: збільшення кількості листів, звернень, заяв спричинила зростання  навантаження на інших працівників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</si>
  <si>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</si>
  <si>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 / кількість штатних одиниць)</t>
  </si>
  <si>
    <t>витрати на утримання однієї штатної одиниці</t>
  </si>
  <si>
    <t>грн.</t>
  </si>
  <si>
    <t>розрахунок (витрати на утримання установи / кількість штатних одиниць)</t>
  </si>
  <si>
    <t>C83:BQ83</t>
  </si>
  <si>
    <t>Пояснення щодо причин розбіжностей між фактичними та затвердженими результативними показниками: зменшились витрати на утримання однієї штатної одиниці у зв'язку з залишком коштів річного плану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</si>
  <si>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</si>
  <si>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</si>
  <si>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</si>
  <si>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розрахунок (кількість виконаних доручень, листів, звернень, заяв, скарг / кількість отриманих  доручень, листів, звернень, заяв, скарг*100)</t>
  </si>
  <si>
    <t>відсоток вчасно прийнятих нормативно-правових актів у загальній кількості</t>
  </si>
  <si>
    <t>розрахунок (кількіть прийнятих нормативно-правових актів / кількість розроблених нормативно-правових актів*100)</t>
  </si>
  <si>
    <t>C87:BQ87</t>
  </si>
  <si>
    <t>Аналіз стану виконання результативних показників: Вцілому результативні показники виконані на 100%</t>
  </si>
  <si>
    <t>Керівництво і управління у сфері освіти</t>
  </si>
  <si>
    <t>Завдання бюджетної програми виконано на 100%. Опрацьовані всі листи, звернення, заяви, що надійшли в управління (2886 одиниць). Прийняті всі нормативно-правові акти, які були розроблені управлінням (190 одиниць).</t>
  </si>
  <si>
    <t>0600000</t>
  </si>
  <si>
    <t>Управлiння освiти Нiжинської мiської ради Чернiгiвської областi</t>
  </si>
  <si>
    <t>Начальник Управління освіти Ніжинської міської ради Чернігівської обл.</t>
  </si>
  <si>
    <t>Головний бухгалтер</t>
  </si>
  <si>
    <t>Валентина ГРАДОБИК</t>
  </si>
  <si>
    <t>Наталія ЖАДЬКО</t>
  </si>
  <si>
    <t>02147606</t>
  </si>
  <si>
    <t>2553800000</t>
  </si>
  <si>
    <t xml:space="preserve">  гривень</t>
  </si>
  <si>
    <t>місцевого бюджету на 2021  рік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</si>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</sst>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7" fillId="0" borderId="0" xfId="0" applyFont="1"/>
    <xf numFmtId="0" fontId="18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11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9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9"/>
  <sheetViews>
    <sheetView tabSelected="1" topLeftCell="E77" zoomScale="70" zoomScaleNormal="70" workbookViewId="0">
      <selection activeCell="N17" sqref="N17:AS1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54" width="2.88671875" style="1" customWidth="1"/>
    <col min="55" max="55" width="4" style="1" customWidth="1"/>
    <col min="56" max="56" width="3.33203125" style="1" customWidth="1"/>
    <col min="57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103" t="s">
        <v>52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64" ht="9" customHeight="1" x14ac:dyDescent="0.25"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64" ht="15.75" customHeight="1" x14ac:dyDescent="0.25"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</row>
    <row r="7" spans="1:64" ht="9.75" hidden="1" customHeight="1" x14ac:dyDescent="0.2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64" ht="9.75" hidden="1" customHeight="1" x14ac:dyDescent="0.25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ht="8.25" hidden="1" customHeight="1" x14ac:dyDescent="0.2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0" spans="1:64" ht="15.6" x14ac:dyDescent="0.25">
      <c r="A10" s="109" t="s">
        <v>20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64" ht="15.75" customHeight="1" x14ac:dyDescent="0.25">
      <c r="A11" s="109" t="s">
        <v>38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64" ht="15.75" customHeight="1" x14ac:dyDescent="0.25">
      <c r="A12" s="109" t="s">
        <v>132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</row>
    <row r="13" spans="1:64" ht="6" customHeight="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" customHeight="1" x14ac:dyDescent="0.25">
      <c r="A14" s="17" t="s">
        <v>8</v>
      </c>
      <c r="B14" s="110" t="s">
        <v>123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8"/>
      <c r="N14" s="112" t="s">
        <v>124</v>
      </c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19"/>
      <c r="AU14" s="110" t="s">
        <v>129</v>
      </c>
      <c r="AV14" s="111"/>
      <c r="AW14" s="111"/>
      <c r="AX14" s="111"/>
      <c r="AY14" s="111"/>
      <c r="AZ14" s="111"/>
      <c r="BA14" s="111"/>
      <c r="BB14" s="111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5">
      <c r="A15" s="20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0"/>
      <c r="N15" s="114" t="s">
        <v>58</v>
      </c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20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" customHeight="1" x14ac:dyDescent="0.25">
      <c r="A17" s="22" t="s">
        <v>36</v>
      </c>
      <c r="B17" s="110" t="s">
        <v>135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8"/>
      <c r="N17" s="112" t="s">
        <v>124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19"/>
      <c r="AU17" s="110" t="s">
        <v>129</v>
      </c>
      <c r="AV17" s="111"/>
      <c r="AW17" s="111"/>
      <c r="AX17" s="111"/>
      <c r="AY17" s="111"/>
      <c r="AZ17" s="111"/>
      <c r="BA17" s="111"/>
      <c r="BB17" s="111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5">
      <c r="A18" s="25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0"/>
      <c r="N18" s="114" t="s">
        <v>60</v>
      </c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20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 x14ac:dyDescent="0.25">
      <c r="A20" s="17" t="s">
        <v>37</v>
      </c>
      <c r="B20" s="110" t="s">
        <v>133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136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3"/>
      <c r="AA20" s="110" t="s">
        <v>137</v>
      </c>
      <c r="AB20" s="111"/>
      <c r="AC20" s="111"/>
      <c r="AD20" s="111"/>
      <c r="AE20" s="111"/>
      <c r="AF20" s="111"/>
      <c r="AG20" s="111"/>
      <c r="AH20" s="111"/>
      <c r="AI20" s="111"/>
      <c r="AJ20" s="23"/>
      <c r="AK20" s="118" t="s">
        <v>134</v>
      </c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23"/>
      <c r="BE20" s="110" t="s">
        <v>130</v>
      </c>
      <c r="BF20" s="111"/>
      <c r="BG20" s="111"/>
      <c r="BH20" s="111"/>
      <c r="BI20" s="111"/>
      <c r="BJ20" s="111"/>
      <c r="BK20" s="111"/>
      <c r="BL20" s="111"/>
    </row>
    <row r="21" spans="1:79" ht="23.25" customHeight="1" x14ac:dyDescent="0.25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6"/>
      <c r="AA21" s="116" t="s">
        <v>62</v>
      </c>
      <c r="AB21" s="116"/>
      <c r="AC21" s="116"/>
      <c r="AD21" s="116"/>
      <c r="AE21" s="116"/>
      <c r="AF21" s="116"/>
      <c r="AG21" s="116"/>
      <c r="AH21" s="116"/>
      <c r="AI21" s="116"/>
      <c r="AJ21" s="26"/>
      <c r="AK21" s="117" t="s">
        <v>63</v>
      </c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26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 x14ac:dyDescent="0.25"/>
    <row r="23" spans="1:79" ht="15.75" customHeight="1" x14ac:dyDescent="0.25">
      <c r="A23" s="61" t="s">
        <v>43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</row>
    <row r="24" spans="1:79" ht="27.75" customHeight="1" x14ac:dyDescent="0.25">
      <c r="A24" s="70" t="s">
        <v>3</v>
      </c>
      <c r="B24" s="70"/>
      <c r="C24" s="70"/>
      <c r="D24" s="70"/>
      <c r="E24" s="70"/>
      <c r="F24" s="70"/>
      <c r="G24" s="71" t="s">
        <v>41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 x14ac:dyDescent="0.25">
      <c r="A25" s="57" t="s">
        <v>39</v>
      </c>
      <c r="B25" s="57"/>
      <c r="C25" s="57"/>
      <c r="D25" s="57"/>
      <c r="E25" s="57"/>
      <c r="F25" s="57"/>
      <c r="G25" s="74" t="s">
        <v>16</v>
      </c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6"/>
      <c r="CA25" s="1" t="s">
        <v>55</v>
      </c>
    </row>
    <row r="26" spans="1:79" ht="13.2" customHeight="1" x14ac:dyDescent="0.25">
      <c r="A26" s="57">
        <v>1</v>
      </c>
      <c r="B26" s="57"/>
      <c r="C26" s="57"/>
      <c r="D26" s="57"/>
      <c r="E26" s="57"/>
      <c r="F26" s="57"/>
      <c r="G26" s="58" t="s">
        <v>66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60"/>
      <c r="CA26" s="1" t="s">
        <v>53</v>
      </c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" customHeight="1" x14ac:dyDescent="0.25">
      <c r="A28" s="61" t="s">
        <v>44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15.9" customHeight="1" x14ac:dyDescent="0.25">
      <c r="A29" s="115" t="s">
        <v>121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</row>
    <row r="30" spans="1:79" ht="12.75" customHeigh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5">
      <c r="A31" s="61" t="s">
        <v>45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</row>
    <row r="32" spans="1:79" ht="27.75" customHeight="1" x14ac:dyDescent="0.25">
      <c r="A32" s="70" t="s">
        <v>3</v>
      </c>
      <c r="B32" s="70"/>
      <c r="C32" s="70"/>
      <c r="D32" s="70"/>
      <c r="E32" s="70"/>
      <c r="F32" s="70"/>
      <c r="G32" s="71" t="s">
        <v>42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80" ht="10.5" hidden="1" customHeight="1" x14ac:dyDescent="0.25">
      <c r="A33" s="57" t="s">
        <v>15</v>
      </c>
      <c r="B33" s="57"/>
      <c r="C33" s="57"/>
      <c r="D33" s="57"/>
      <c r="E33" s="57"/>
      <c r="F33" s="57"/>
      <c r="G33" s="74" t="s">
        <v>16</v>
      </c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6"/>
      <c r="CA33" s="1" t="s">
        <v>56</v>
      </c>
    </row>
    <row r="34" spans="1:80" ht="13.2" customHeight="1" x14ac:dyDescent="0.25">
      <c r="A34" s="57">
        <v>1</v>
      </c>
      <c r="B34" s="57"/>
      <c r="C34" s="57"/>
      <c r="D34" s="57"/>
      <c r="E34" s="57"/>
      <c r="F34" s="57"/>
      <c r="G34" s="58" t="s">
        <v>67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  <c r="CA34" s="1" t="s">
        <v>54</v>
      </c>
    </row>
    <row r="36" spans="1:80" ht="15.75" customHeight="1" x14ac:dyDescent="0.25">
      <c r="A36" s="61" t="s">
        <v>46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</row>
    <row r="37" spans="1:80" ht="15" customHeight="1" x14ac:dyDescent="0.25">
      <c r="A37" s="77" t="s">
        <v>131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</row>
    <row r="38" spans="1:80" ht="48" customHeight="1" x14ac:dyDescent="0.25">
      <c r="A38" s="38" t="s">
        <v>3</v>
      </c>
      <c r="B38" s="38"/>
      <c r="C38" s="38" t="s">
        <v>30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 t="s">
        <v>27</v>
      </c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 t="s">
        <v>49</v>
      </c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 t="s">
        <v>0</v>
      </c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</row>
    <row r="39" spans="1:80" ht="29.1" customHeight="1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 t="s">
        <v>2</v>
      </c>
      <c r="AB39" s="38"/>
      <c r="AC39" s="38"/>
      <c r="AD39" s="38"/>
      <c r="AE39" s="38"/>
      <c r="AF39" s="38" t="s">
        <v>1</v>
      </c>
      <c r="AG39" s="38"/>
      <c r="AH39" s="38"/>
      <c r="AI39" s="38"/>
      <c r="AJ39" s="38"/>
      <c r="AK39" s="38" t="s">
        <v>28</v>
      </c>
      <c r="AL39" s="38"/>
      <c r="AM39" s="38"/>
      <c r="AN39" s="38"/>
      <c r="AO39" s="38"/>
      <c r="AP39" s="38" t="s">
        <v>2</v>
      </c>
      <c r="AQ39" s="38"/>
      <c r="AR39" s="38"/>
      <c r="AS39" s="38"/>
      <c r="AT39" s="38"/>
      <c r="AU39" s="38" t="s">
        <v>1</v>
      </c>
      <c r="AV39" s="38"/>
      <c r="AW39" s="38"/>
      <c r="AX39" s="38"/>
      <c r="AY39" s="38"/>
      <c r="AZ39" s="38" t="s">
        <v>28</v>
      </c>
      <c r="BA39" s="38"/>
      <c r="BB39" s="38"/>
      <c r="BC39" s="38"/>
      <c r="BD39" s="38" t="s">
        <v>2</v>
      </c>
      <c r="BE39" s="38"/>
      <c r="BF39" s="38"/>
      <c r="BG39" s="38"/>
      <c r="BH39" s="38"/>
      <c r="BI39" s="38" t="s">
        <v>1</v>
      </c>
      <c r="BJ39" s="38"/>
      <c r="BK39" s="38"/>
      <c r="BL39" s="38"/>
      <c r="BM39" s="38"/>
      <c r="BN39" s="38" t="s">
        <v>29</v>
      </c>
      <c r="BO39" s="38"/>
      <c r="BP39" s="38"/>
      <c r="BQ39" s="38"/>
    </row>
    <row r="40" spans="1:80" ht="15.9" customHeight="1" x14ac:dyDescent="0.25">
      <c r="A40" s="85">
        <v>1</v>
      </c>
      <c r="B40" s="85"/>
      <c r="C40" s="85">
        <v>2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78">
        <v>3</v>
      </c>
      <c r="AB40" s="79"/>
      <c r="AC40" s="79"/>
      <c r="AD40" s="79"/>
      <c r="AE40" s="80"/>
      <c r="AF40" s="78">
        <v>4</v>
      </c>
      <c r="AG40" s="79"/>
      <c r="AH40" s="79"/>
      <c r="AI40" s="79"/>
      <c r="AJ40" s="80"/>
      <c r="AK40" s="78">
        <v>5</v>
      </c>
      <c r="AL40" s="79"/>
      <c r="AM40" s="79"/>
      <c r="AN40" s="79"/>
      <c r="AO40" s="80"/>
      <c r="AP40" s="78">
        <v>6</v>
      </c>
      <c r="AQ40" s="79"/>
      <c r="AR40" s="79"/>
      <c r="AS40" s="79"/>
      <c r="AT40" s="80"/>
      <c r="AU40" s="78">
        <v>7</v>
      </c>
      <c r="AV40" s="79"/>
      <c r="AW40" s="79"/>
      <c r="AX40" s="79"/>
      <c r="AY40" s="80"/>
      <c r="AZ40" s="78">
        <v>8</v>
      </c>
      <c r="BA40" s="79"/>
      <c r="BB40" s="79"/>
      <c r="BC40" s="80"/>
      <c r="BD40" s="78">
        <v>9</v>
      </c>
      <c r="BE40" s="79"/>
      <c r="BF40" s="79"/>
      <c r="BG40" s="79"/>
      <c r="BH40" s="80"/>
      <c r="BI40" s="85">
        <v>10</v>
      </c>
      <c r="BJ40" s="85"/>
      <c r="BK40" s="85"/>
      <c r="BL40" s="85"/>
      <c r="BM40" s="85"/>
      <c r="BN40" s="85">
        <v>11</v>
      </c>
      <c r="BO40" s="85"/>
      <c r="BP40" s="85"/>
      <c r="BQ40" s="85"/>
    </row>
    <row r="41" spans="1:80" ht="15.75" hidden="1" customHeight="1" x14ac:dyDescent="0.25">
      <c r="A41" s="57" t="s">
        <v>15</v>
      </c>
      <c r="B41" s="57"/>
      <c r="C41" s="99" t="s">
        <v>16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100"/>
      <c r="AA41" s="83" t="s">
        <v>12</v>
      </c>
      <c r="AB41" s="83"/>
      <c r="AC41" s="83"/>
      <c r="AD41" s="83"/>
      <c r="AE41" s="83"/>
      <c r="AF41" s="83" t="s">
        <v>11</v>
      </c>
      <c r="AG41" s="83"/>
      <c r="AH41" s="83"/>
      <c r="AI41" s="83"/>
      <c r="AJ41" s="83"/>
      <c r="AK41" s="81" t="s">
        <v>18</v>
      </c>
      <c r="AL41" s="81"/>
      <c r="AM41" s="81"/>
      <c r="AN41" s="81"/>
      <c r="AO41" s="81"/>
      <c r="AP41" s="83" t="s">
        <v>13</v>
      </c>
      <c r="AQ41" s="83"/>
      <c r="AR41" s="83"/>
      <c r="AS41" s="83"/>
      <c r="AT41" s="83"/>
      <c r="AU41" s="83" t="s">
        <v>14</v>
      </c>
      <c r="AV41" s="83"/>
      <c r="AW41" s="83"/>
      <c r="AX41" s="83"/>
      <c r="AY41" s="83"/>
      <c r="AZ41" s="81" t="s">
        <v>18</v>
      </c>
      <c r="BA41" s="81"/>
      <c r="BB41" s="81"/>
      <c r="BC41" s="81"/>
      <c r="BD41" s="86" t="s">
        <v>34</v>
      </c>
      <c r="BE41" s="86"/>
      <c r="BF41" s="86"/>
      <c r="BG41" s="86"/>
      <c r="BH41" s="86"/>
      <c r="BI41" s="86" t="s">
        <v>34</v>
      </c>
      <c r="BJ41" s="86"/>
      <c r="BK41" s="86"/>
      <c r="BL41" s="86"/>
      <c r="BM41" s="86"/>
      <c r="BN41" s="84" t="s">
        <v>18</v>
      </c>
      <c r="BO41" s="84"/>
      <c r="BP41" s="84"/>
      <c r="BQ41" s="84"/>
      <c r="CA41" s="1" t="s">
        <v>21</v>
      </c>
    </row>
    <row r="42" spans="1:80" ht="15.6" customHeight="1" x14ac:dyDescent="0.25">
      <c r="A42" s="38">
        <v>1</v>
      </c>
      <c r="B42" s="38"/>
      <c r="C42" s="52" t="s">
        <v>67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40"/>
      <c r="AA42" s="92">
        <v>2084700</v>
      </c>
      <c r="AB42" s="92"/>
      <c r="AC42" s="92"/>
      <c r="AD42" s="92"/>
      <c r="AE42" s="92"/>
      <c r="AF42" s="92">
        <v>0</v>
      </c>
      <c r="AG42" s="92"/>
      <c r="AH42" s="92"/>
      <c r="AI42" s="92"/>
      <c r="AJ42" s="92"/>
      <c r="AK42" s="92">
        <f>AA42+AF42</f>
        <v>2084700</v>
      </c>
      <c r="AL42" s="92"/>
      <c r="AM42" s="92"/>
      <c r="AN42" s="92"/>
      <c r="AO42" s="92"/>
      <c r="AP42" s="92">
        <v>2076313.45</v>
      </c>
      <c r="AQ42" s="92"/>
      <c r="AR42" s="92"/>
      <c r="AS42" s="92"/>
      <c r="AT42" s="92"/>
      <c r="AU42" s="92">
        <v>0</v>
      </c>
      <c r="AV42" s="92"/>
      <c r="AW42" s="92"/>
      <c r="AX42" s="92"/>
      <c r="AY42" s="92"/>
      <c r="AZ42" s="92">
        <f>AP42+AU42</f>
        <v>2076313.45</v>
      </c>
      <c r="BA42" s="92"/>
      <c r="BB42" s="92"/>
      <c r="BC42" s="92"/>
      <c r="BD42" s="92">
        <f>AP42-AA42</f>
        <v>-8386.5500000000466</v>
      </c>
      <c r="BE42" s="92"/>
      <c r="BF42" s="92"/>
      <c r="BG42" s="92"/>
      <c r="BH42" s="92"/>
      <c r="BI42" s="92">
        <f>AU42-AF42</f>
        <v>0</v>
      </c>
      <c r="BJ42" s="92"/>
      <c r="BK42" s="92"/>
      <c r="BL42" s="92"/>
      <c r="BM42" s="92"/>
      <c r="BN42" s="92">
        <f>BD42+BI42</f>
        <v>-8386.5500000000466</v>
      </c>
      <c r="BO42" s="92"/>
      <c r="BP42" s="92"/>
      <c r="BQ42" s="92"/>
      <c r="CA42" s="1" t="s">
        <v>22</v>
      </c>
    </row>
    <row r="43" spans="1:80" ht="15.6" customHeight="1" x14ac:dyDescent="0.25">
      <c r="A43" s="38"/>
      <c r="B43" s="38"/>
      <c r="C43" s="52" t="s">
        <v>69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4"/>
      <c r="CB43" s="1" t="s">
        <v>68</v>
      </c>
    </row>
    <row r="44" spans="1:80" s="30" customFormat="1" ht="15.6" x14ac:dyDescent="0.25">
      <c r="A44" s="45"/>
      <c r="B44" s="45"/>
      <c r="C44" s="56" t="s">
        <v>70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8"/>
      <c r="AA44" s="55">
        <v>2084700</v>
      </c>
      <c r="AB44" s="55"/>
      <c r="AC44" s="55"/>
      <c r="AD44" s="55"/>
      <c r="AE44" s="55"/>
      <c r="AF44" s="55">
        <v>0</v>
      </c>
      <c r="AG44" s="55"/>
      <c r="AH44" s="55"/>
      <c r="AI44" s="55"/>
      <c r="AJ44" s="55"/>
      <c r="AK44" s="55">
        <f>AA44+AF44</f>
        <v>2084700</v>
      </c>
      <c r="AL44" s="55"/>
      <c r="AM44" s="55"/>
      <c r="AN44" s="55"/>
      <c r="AO44" s="55"/>
      <c r="AP44" s="55">
        <v>2076313.45</v>
      </c>
      <c r="AQ44" s="55"/>
      <c r="AR44" s="55"/>
      <c r="AS44" s="55"/>
      <c r="AT44" s="55"/>
      <c r="AU44" s="55">
        <v>0</v>
      </c>
      <c r="AV44" s="55"/>
      <c r="AW44" s="55"/>
      <c r="AX44" s="55"/>
      <c r="AY44" s="55"/>
      <c r="AZ44" s="55">
        <f>AP44+AU44</f>
        <v>2076313.45</v>
      </c>
      <c r="BA44" s="55"/>
      <c r="BB44" s="55"/>
      <c r="BC44" s="55"/>
      <c r="BD44" s="55">
        <f>AP44-AA44</f>
        <v>-8386.5500000000466</v>
      </c>
      <c r="BE44" s="55"/>
      <c r="BF44" s="55"/>
      <c r="BG44" s="55"/>
      <c r="BH44" s="55"/>
      <c r="BI44" s="55">
        <f>AU44-AF44</f>
        <v>0</v>
      </c>
      <c r="BJ44" s="55"/>
      <c r="BK44" s="55"/>
      <c r="BL44" s="55"/>
      <c r="BM44" s="55"/>
      <c r="BN44" s="55">
        <f>BD44+BI44</f>
        <v>-8386.5500000000466</v>
      </c>
      <c r="BO44" s="55"/>
      <c r="BP44" s="55"/>
      <c r="BQ44" s="55"/>
    </row>
    <row r="46" spans="1:80" ht="15.75" customHeight="1" x14ac:dyDescent="0.25">
      <c r="A46" s="61" t="s">
        <v>47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</row>
    <row r="47" spans="1:80" ht="15" customHeight="1" x14ac:dyDescent="0.25">
      <c r="A47" s="77" t="s">
        <v>131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</row>
    <row r="48" spans="1:80" ht="28.5" customHeight="1" x14ac:dyDescent="0.25">
      <c r="A48" s="38" t="s">
        <v>31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 t="s">
        <v>27</v>
      </c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 t="s">
        <v>49</v>
      </c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 t="s">
        <v>0</v>
      </c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2"/>
      <c r="BN48" s="2"/>
      <c r="BO48" s="2"/>
      <c r="BP48" s="2"/>
      <c r="BQ48" s="2"/>
    </row>
    <row r="49" spans="1:79" ht="29.1" customHeight="1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 t="s">
        <v>2</v>
      </c>
      <c r="R49" s="38"/>
      <c r="S49" s="38"/>
      <c r="T49" s="38"/>
      <c r="U49" s="38"/>
      <c r="V49" s="38" t="s">
        <v>1</v>
      </c>
      <c r="W49" s="38"/>
      <c r="X49" s="38"/>
      <c r="Y49" s="38"/>
      <c r="Z49" s="38"/>
      <c r="AA49" s="38" t="s">
        <v>28</v>
      </c>
      <c r="AB49" s="38"/>
      <c r="AC49" s="38"/>
      <c r="AD49" s="38"/>
      <c r="AE49" s="38"/>
      <c r="AF49" s="38"/>
      <c r="AG49" s="38" t="s">
        <v>2</v>
      </c>
      <c r="AH49" s="38"/>
      <c r="AI49" s="38"/>
      <c r="AJ49" s="38"/>
      <c r="AK49" s="38"/>
      <c r="AL49" s="38" t="s">
        <v>1</v>
      </c>
      <c r="AM49" s="38"/>
      <c r="AN49" s="38"/>
      <c r="AO49" s="38"/>
      <c r="AP49" s="38"/>
      <c r="AQ49" s="38" t="s">
        <v>28</v>
      </c>
      <c r="AR49" s="38"/>
      <c r="AS49" s="38"/>
      <c r="AT49" s="38"/>
      <c r="AU49" s="38"/>
      <c r="AV49" s="38"/>
      <c r="AW49" s="96" t="s">
        <v>2</v>
      </c>
      <c r="AX49" s="97"/>
      <c r="AY49" s="97"/>
      <c r="AZ49" s="97"/>
      <c r="BA49" s="98"/>
      <c r="BB49" s="96" t="s">
        <v>1</v>
      </c>
      <c r="BC49" s="97"/>
      <c r="BD49" s="97"/>
      <c r="BE49" s="97"/>
      <c r="BF49" s="98"/>
      <c r="BG49" s="38" t="s">
        <v>28</v>
      </c>
      <c r="BH49" s="38"/>
      <c r="BI49" s="38"/>
      <c r="BJ49" s="38"/>
      <c r="BK49" s="38"/>
      <c r="BL49" s="38"/>
      <c r="BM49" s="2"/>
      <c r="BN49" s="2"/>
      <c r="BO49" s="2"/>
      <c r="BP49" s="2"/>
      <c r="BQ49" s="2"/>
    </row>
    <row r="50" spans="1:79" ht="15.9" customHeight="1" x14ac:dyDescent="0.3">
      <c r="A50" s="38">
        <v>1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>
        <v>2</v>
      </c>
      <c r="R50" s="38"/>
      <c r="S50" s="38"/>
      <c r="T50" s="38"/>
      <c r="U50" s="38"/>
      <c r="V50" s="38">
        <v>3</v>
      </c>
      <c r="W50" s="38"/>
      <c r="X50" s="38"/>
      <c r="Y50" s="38"/>
      <c r="Z50" s="38"/>
      <c r="AA50" s="38">
        <v>4</v>
      </c>
      <c r="AB50" s="38"/>
      <c r="AC50" s="38"/>
      <c r="AD50" s="38"/>
      <c r="AE50" s="38"/>
      <c r="AF50" s="38"/>
      <c r="AG50" s="38">
        <v>5</v>
      </c>
      <c r="AH50" s="38"/>
      <c r="AI50" s="38"/>
      <c r="AJ50" s="38"/>
      <c r="AK50" s="38"/>
      <c r="AL50" s="38">
        <v>6</v>
      </c>
      <c r="AM50" s="38"/>
      <c r="AN50" s="38"/>
      <c r="AO50" s="38"/>
      <c r="AP50" s="38"/>
      <c r="AQ50" s="38">
        <v>7</v>
      </c>
      <c r="AR50" s="38"/>
      <c r="AS50" s="38"/>
      <c r="AT50" s="38"/>
      <c r="AU50" s="38"/>
      <c r="AV50" s="38"/>
      <c r="AW50" s="38">
        <v>8</v>
      </c>
      <c r="AX50" s="38"/>
      <c r="AY50" s="38"/>
      <c r="AZ50" s="38"/>
      <c r="BA50" s="38"/>
      <c r="BB50" s="101">
        <v>9</v>
      </c>
      <c r="BC50" s="101"/>
      <c r="BD50" s="101"/>
      <c r="BE50" s="101"/>
      <c r="BF50" s="101"/>
      <c r="BG50" s="101">
        <v>10</v>
      </c>
      <c r="BH50" s="101"/>
      <c r="BI50" s="101"/>
      <c r="BJ50" s="101"/>
      <c r="BK50" s="101"/>
      <c r="BL50" s="101"/>
      <c r="BM50" s="6"/>
      <c r="BN50" s="6"/>
      <c r="BO50" s="6"/>
      <c r="BP50" s="6"/>
      <c r="BQ50" s="6"/>
    </row>
    <row r="51" spans="1:79" ht="18" hidden="1" customHeight="1" x14ac:dyDescent="0.25">
      <c r="A51" s="82" t="s">
        <v>16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3" t="s">
        <v>12</v>
      </c>
      <c r="R51" s="83"/>
      <c r="S51" s="83"/>
      <c r="T51" s="83"/>
      <c r="U51" s="83"/>
      <c r="V51" s="83" t="s">
        <v>11</v>
      </c>
      <c r="W51" s="83"/>
      <c r="X51" s="83"/>
      <c r="Y51" s="83"/>
      <c r="Z51" s="83"/>
      <c r="AA51" s="81" t="s">
        <v>18</v>
      </c>
      <c r="AB51" s="84"/>
      <c r="AC51" s="84"/>
      <c r="AD51" s="84"/>
      <c r="AE51" s="84"/>
      <c r="AF51" s="84"/>
      <c r="AG51" s="83" t="s">
        <v>13</v>
      </c>
      <c r="AH51" s="83"/>
      <c r="AI51" s="83"/>
      <c r="AJ51" s="83"/>
      <c r="AK51" s="83"/>
      <c r="AL51" s="83" t="s">
        <v>14</v>
      </c>
      <c r="AM51" s="83"/>
      <c r="AN51" s="83"/>
      <c r="AO51" s="83"/>
      <c r="AP51" s="83"/>
      <c r="AQ51" s="81" t="s">
        <v>18</v>
      </c>
      <c r="AR51" s="84"/>
      <c r="AS51" s="84"/>
      <c r="AT51" s="84"/>
      <c r="AU51" s="84"/>
      <c r="AV51" s="84"/>
      <c r="AW51" s="105" t="s">
        <v>19</v>
      </c>
      <c r="AX51" s="106"/>
      <c r="AY51" s="106"/>
      <c r="AZ51" s="106"/>
      <c r="BA51" s="107"/>
      <c r="BB51" s="105" t="s">
        <v>19</v>
      </c>
      <c r="BC51" s="106"/>
      <c r="BD51" s="106"/>
      <c r="BE51" s="106"/>
      <c r="BF51" s="107"/>
      <c r="BG51" s="84" t="s">
        <v>18</v>
      </c>
      <c r="BH51" s="84"/>
      <c r="BI51" s="84"/>
      <c r="BJ51" s="84"/>
      <c r="BK51" s="84"/>
      <c r="BL51" s="84"/>
      <c r="BM51" s="7"/>
      <c r="BN51" s="7"/>
      <c r="BO51" s="7"/>
      <c r="BP51" s="7"/>
      <c r="BQ51" s="7"/>
      <c r="CA51" s="1" t="s">
        <v>23</v>
      </c>
    </row>
    <row r="52" spans="1:79" s="30" customFormat="1" ht="15.6" x14ac:dyDescent="0.25">
      <c r="A52" s="95" t="s">
        <v>71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>
        <f>Q52+V52</f>
        <v>0</v>
      </c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>
        <f>AG52+AL52</f>
        <v>0</v>
      </c>
      <c r="AR52" s="93"/>
      <c r="AS52" s="93"/>
      <c r="AT52" s="93"/>
      <c r="AU52" s="93"/>
      <c r="AV52" s="93"/>
      <c r="AW52" s="93">
        <f>AG52-Q52</f>
        <v>0</v>
      </c>
      <c r="AX52" s="93"/>
      <c r="AY52" s="93"/>
      <c r="AZ52" s="93"/>
      <c r="BA52" s="93"/>
      <c r="BB52" s="94">
        <f>AL52-V52</f>
        <v>0</v>
      </c>
      <c r="BC52" s="94"/>
      <c r="BD52" s="94"/>
      <c r="BE52" s="94"/>
      <c r="BF52" s="94"/>
      <c r="BG52" s="94">
        <f>AW52+BB52</f>
        <v>0</v>
      </c>
      <c r="BH52" s="94"/>
      <c r="BI52" s="94"/>
      <c r="BJ52" s="94"/>
      <c r="BK52" s="94"/>
      <c r="BL52" s="94"/>
      <c r="BM52" s="31"/>
      <c r="BN52" s="31"/>
      <c r="BO52" s="31"/>
      <c r="BP52" s="31"/>
      <c r="BQ52" s="31"/>
      <c r="CA52" s="30" t="s">
        <v>24</v>
      </c>
    </row>
    <row r="54" spans="1:79" ht="15.75" customHeight="1" x14ac:dyDescent="0.25">
      <c r="A54" s="61" t="s">
        <v>48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</row>
    <row r="56" spans="1:79" ht="45" customHeight="1" x14ac:dyDescent="0.25">
      <c r="A56" s="64" t="s">
        <v>7</v>
      </c>
      <c r="B56" s="65"/>
      <c r="C56" s="64" t="s">
        <v>6</v>
      </c>
      <c r="D56" s="68"/>
      <c r="E56" s="68"/>
      <c r="F56" s="68"/>
      <c r="G56" s="68"/>
      <c r="H56" s="68"/>
      <c r="I56" s="65"/>
      <c r="J56" s="64" t="s">
        <v>5</v>
      </c>
      <c r="K56" s="68"/>
      <c r="L56" s="68"/>
      <c r="M56" s="68"/>
      <c r="N56" s="65"/>
      <c r="O56" s="64" t="s">
        <v>4</v>
      </c>
      <c r="P56" s="68"/>
      <c r="Q56" s="68"/>
      <c r="R56" s="68"/>
      <c r="S56" s="68"/>
      <c r="T56" s="68"/>
      <c r="U56" s="68"/>
      <c r="V56" s="68"/>
      <c r="W56" s="68"/>
      <c r="X56" s="65"/>
      <c r="Y56" s="38" t="s">
        <v>27</v>
      </c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 t="s">
        <v>50</v>
      </c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108" t="s">
        <v>0</v>
      </c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9"/>
      <c r="BS56" s="9"/>
      <c r="BT56" s="9"/>
      <c r="BU56" s="9"/>
      <c r="BV56" s="9"/>
      <c r="BW56" s="9"/>
      <c r="BX56" s="9"/>
      <c r="BY56" s="9"/>
      <c r="BZ56" s="8"/>
    </row>
    <row r="57" spans="1:79" ht="32.25" customHeight="1" x14ac:dyDescent="0.25">
      <c r="A57" s="66"/>
      <c r="B57" s="67"/>
      <c r="C57" s="66"/>
      <c r="D57" s="69"/>
      <c r="E57" s="69"/>
      <c r="F57" s="69"/>
      <c r="G57" s="69"/>
      <c r="H57" s="69"/>
      <c r="I57" s="67"/>
      <c r="J57" s="66"/>
      <c r="K57" s="69"/>
      <c r="L57" s="69"/>
      <c r="M57" s="69"/>
      <c r="N57" s="67"/>
      <c r="O57" s="66"/>
      <c r="P57" s="69"/>
      <c r="Q57" s="69"/>
      <c r="R57" s="69"/>
      <c r="S57" s="69"/>
      <c r="T57" s="69"/>
      <c r="U57" s="69"/>
      <c r="V57" s="69"/>
      <c r="W57" s="69"/>
      <c r="X57" s="67"/>
      <c r="Y57" s="96" t="s">
        <v>2</v>
      </c>
      <c r="Z57" s="97"/>
      <c r="AA57" s="97"/>
      <c r="AB57" s="97"/>
      <c r="AC57" s="98"/>
      <c r="AD57" s="96" t="s">
        <v>1</v>
      </c>
      <c r="AE57" s="97"/>
      <c r="AF57" s="97"/>
      <c r="AG57" s="97"/>
      <c r="AH57" s="98"/>
      <c r="AI57" s="38" t="s">
        <v>28</v>
      </c>
      <c r="AJ57" s="38"/>
      <c r="AK57" s="38"/>
      <c r="AL57" s="38"/>
      <c r="AM57" s="38"/>
      <c r="AN57" s="38" t="s">
        <v>2</v>
      </c>
      <c r="AO57" s="38"/>
      <c r="AP57" s="38"/>
      <c r="AQ57" s="38"/>
      <c r="AR57" s="38"/>
      <c r="AS57" s="38" t="s">
        <v>1</v>
      </c>
      <c r="AT57" s="38"/>
      <c r="AU57" s="38"/>
      <c r="AV57" s="38"/>
      <c r="AW57" s="38"/>
      <c r="AX57" s="38" t="s">
        <v>28</v>
      </c>
      <c r="AY57" s="38"/>
      <c r="AZ57" s="38"/>
      <c r="BA57" s="38"/>
      <c r="BB57" s="38"/>
      <c r="BC57" s="38" t="s">
        <v>2</v>
      </c>
      <c r="BD57" s="38"/>
      <c r="BE57" s="38"/>
      <c r="BF57" s="38"/>
      <c r="BG57" s="38"/>
      <c r="BH57" s="38" t="s">
        <v>1</v>
      </c>
      <c r="BI57" s="38"/>
      <c r="BJ57" s="38"/>
      <c r="BK57" s="38"/>
      <c r="BL57" s="38"/>
      <c r="BM57" s="38" t="s">
        <v>28</v>
      </c>
      <c r="BN57" s="38"/>
      <c r="BO57" s="38"/>
      <c r="BP57" s="38"/>
      <c r="BQ57" s="38"/>
      <c r="BR57" s="2"/>
      <c r="BS57" s="2"/>
      <c r="BT57" s="2"/>
      <c r="BU57" s="2"/>
      <c r="BV57" s="2"/>
      <c r="BW57" s="2"/>
      <c r="BX57" s="2"/>
      <c r="BY57" s="2"/>
      <c r="BZ57" s="8"/>
    </row>
    <row r="58" spans="1:79" ht="15.9" customHeight="1" x14ac:dyDescent="0.25">
      <c r="A58" s="38">
        <v>1</v>
      </c>
      <c r="B58" s="38"/>
      <c r="C58" s="38">
        <v>2</v>
      </c>
      <c r="D58" s="38"/>
      <c r="E58" s="38"/>
      <c r="F58" s="38"/>
      <c r="G58" s="38"/>
      <c r="H58" s="38"/>
      <c r="I58" s="38"/>
      <c r="J58" s="38">
        <v>3</v>
      </c>
      <c r="K58" s="38"/>
      <c r="L58" s="38"/>
      <c r="M58" s="38"/>
      <c r="N58" s="38"/>
      <c r="O58" s="38">
        <v>4</v>
      </c>
      <c r="P58" s="38"/>
      <c r="Q58" s="38"/>
      <c r="R58" s="38"/>
      <c r="S58" s="38"/>
      <c r="T58" s="38"/>
      <c r="U58" s="38"/>
      <c r="V58" s="38"/>
      <c r="W58" s="38"/>
      <c r="X58" s="38"/>
      <c r="Y58" s="38">
        <v>5</v>
      </c>
      <c r="Z58" s="38"/>
      <c r="AA58" s="38"/>
      <c r="AB58" s="38"/>
      <c r="AC58" s="38"/>
      <c r="AD58" s="38">
        <v>6</v>
      </c>
      <c r="AE58" s="38"/>
      <c r="AF58" s="38"/>
      <c r="AG58" s="38"/>
      <c r="AH58" s="38"/>
      <c r="AI58" s="38">
        <v>7</v>
      </c>
      <c r="AJ58" s="38"/>
      <c r="AK58" s="38"/>
      <c r="AL58" s="38"/>
      <c r="AM58" s="38"/>
      <c r="AN58" s="96">
        <v>8</v>
      </c>
      <c r="AO58" s="97"/>
      <c r="AP58" s="97"/>
      <c r="AQ58" s="97"/>
      <c r="AR58" s="98"/>
      <c r="AS58" s="96">
        <v>9</v>
      </c>
      <c r="AT58" s="97"/>
      <c r="AU58" s="97"/>
      <c r="AV58" s="97"/>
      <c r="AW58" s="98"/>
      <c r="AX58" s="96">
        <v>10</v>
      </c>
      <c r="AY58" s="97"/>
      <c r="AZ58" s="97"/>
      <c r="BA58" s="97"/>
      <c r="BB58" s="98"/>
      <c r="BC58" s="96">
        <v>11</v>
      </c>
      <c r="BD58" s="97"/>
      <c r="BE58" s="97"/>
      <c r="BF58" s="97"/>
      <c r="BG58" s="98"/>
      <c r="BH58" s="96">
        <v>12</v>
      </c>
      <c r="BI58" s="97"/>
      <c r="BJ58" s="97"/>
      <c r="BK58" s="97"/>
      <c r="BL58" s="98"/>
      <c r="BM58" s="96">
        <v>13</v>
      </c>
      <c r="BN58" s="97"/>
      <c r="BO58" s="97"/>
      <c r="BP58" s="97"/>
      <c r="BQ58" s="98"/>
      <c r="BR58" s="2"/>
      <c r="BS58" s="2"/>
      <c r="BT58" s="2"/>
      <c r="BU58" s="2"/>
      <c r="BV58" s="2"/>
      <c r="BW58" s="2"/>
      <c r="BX58" s="2"/>
      <c r="BY58" s="2"/>
      <c r="BZ58" s="8"/>
    </row>
    <row r="59" spans="1:79" ht="12.75" hidden="1" customHeight="1" x14ac:dyDescent="0.25">
      <c r="A59" s="57" t="s">
        <v>39</v>
      </c>
      <c r="B59" s="57"/>
      <c r="C59" s="74" t="s">
        <v>16</v>
      </c>
      <c r="D59" s="75"/>
      <c r="E59" s="75"/>
      <c r="F59" s="75"/>
      <c r="G59" s="75"/>
      <c r="H59" s="75"/>
      <c r="I59" s="76"/>
      <c r="J59" s="57" t="s">
        <v>17</v>
      </c>
      <c r="K59" s="57"/>
      <c r="L59" s="57"/>
      <c r="M59" s="57"/>
      <c r="N59" s="57"/>
      <c r="O59" s="82" t="s">
        <v>40</v>
      </c>
      <c r="P59" s="82"/>
      <c r="Q59" s="82"/>
      <c r="R59" s="82"/>
      <c r="S59" s="82"/>
      <c r="T59" s="82"/>
      <c r="U59" s="82"/>
      <c r="V59" s="82"/>
      <c r="W59" s="82"/>
      <c r="X59" s="74"/>
      <c r="Y59" s="83" t="s">
        <v>12</v>
      </c>
      <c r="Z59" s="83"/>
      <c r="AA59" s="83"/>
      <c r="AB59" s="83"/>
      <c r="AC59" s="83"/>
      <c r="AD59" s="83" t="s">
        <v>32</v>
      </c>
      <c r="AE59" s="83"/>
      <c r="AF59" s="83"/>
      <c r="AG59" s="83"/>
      <c r="AH59" s="83"/>
      <c r="AI59" s="83" t="s">
        <v>18</v>
      </c>
      <c r="AJ59" s="83"/>
      <c r="AK59" s="83"/>
      <c r="AL59" s="83"/>
      <c r="AM59" s="83"/>
      <c r="AN59" s="83" t="s">
        <v>33</v>
      </c>
      <c r="AO59" s="83"/>
      <c r="AP59" s="83"/>
      <c r="AQ59" s="83"/>
      <c r="AR59" s="83"/>
      <c r="AS59" s="83" t="s">
        <v>13</v>
      </c>
      <c r="AT59" s="83"/>
      <c r="AU59" s="83"/>
      <c r="AV59" s="83"/>
      <c r="AW59" s="83"/>
      <c r="AX59" s="83" t="s">
        <v>18</v>
      </c>
      <c r="AY59" s="83"/>
      <c r="AZ59" s="83"/>
      <c r="BA59" s="83"/>
      <c r="BB59" s="83"/>
      <c r="BC59" s="83" t="s">
        <v>35</v>
      </c>
      <c r="BD59" s="83"/>
      <c r="BE59" s="83"/>
      <c r="BF59" s="83"/>
      <c r="BG59" s="83"/>
      <c r="BH59" s="83" t="s">
        <v>35</v>
      </c>
      <c r="BI59" s="83"/>
      <c r="BJ59" s="83"/>
      <c r="BK59" s="83"/>
      <c r="BL59" s="83"/>
      <c r="BM59" s="102" t="s">
        <v>18</v>
      </c>
      <c r="BN59" s="102"/>
      <c r="BO59" s="102"/>
      <c r="BP59" s="102"/>
      <c r="BQ59" s="102"/>
      <c r="BR59" s="11"/>
      <c r="BS59" s="11"/>
      <c r="BT59" s="8"/>
      <c r="BU59" s="8"/>
      <c r="BV59" s="8"/>
      <c r="BW59" s="8"/>
      <c r="BX59" s="8"/>
      <c r="BY59" s="8"/>
      <c r="BZ59" s="8"/>
      <c r="CA59" s="1" t="s">
        <v>25</v>
      </c>
    </row>
    <row r="60" spans="1:79" s="30" customFormat="1" ht="15.6" x14ac:dyDescent="0.25">
      <c r="A60" s="45">
        <v>0</v>
      </c>
      <c r="B60" s="45"/>
      <c r="C60" s="49" t="s">
        <v>72</v>
      </c>
      <c r="D60" s="49"/>
      <c r="E60" s="49"/>
      <c r="F60" s="49"/>
      <c r="G60" s="49"/>
      <c r="H60" s="49"/>
      <c r="I60" s="49"/>
      <c r="J60" s="49" t="s">
        <v>73</v>
      </c>
      <c r="K60" s="49"/>
      <c r="L60" s="49"/>
      <c r="M60" s="49"/>
      <c r="N60" s="49"/>
      <c r="O60" s="49" t="s">
        <v>73</v>
      </c>
      <c r="P60" s="49"/>
      <c r="Q60" s="49"/>
      <c r="R60" s="49"/>
      <c r="S60" s="49"/>
      <c r="T60" s="49"/>
      <c r="U60" s="49"/>
      <c r="V60" s="49"/>
      <c r="W60" s="49"/>
      <c r="X60" s="49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32"/>
      <c r="BS60" s="32"/>
      <c r="BT60" s="32"/>
      <c r="BU60" s="32"/>
      <c r="BV60" s="32"/>
      <c r="BW60" s="32"/>
      <c r="BX60" s="32"/>
      <c r="BY60" s="32"/>
      <c r="BZ60" s="33"/>
      <c r="CA60" s="30" t="s">
        <v>26</v>
      </c>
    </row>
    <row r="61" spans="1:79" ht="26.4" customHeight="1" x14ac:dyDescent="0.25">
      <c r="A61" s="38">
        <v>1</v>
      </c>
      <c r="B61" s="38"/>
      <c r="C61" s="42" t="s">
        <v>74</v>
      </c>
      <c r="D61" s="39"/>
      <c r="E61" s="39"/>
      <c r="F61" s="39"/>
      <c r="G61" s="39"/>
      <c r="H61" s="39"/>
      <c r="I61" s="40"/>
      <c r="J61" s="41" t="s">
        <v>75</v>
      </c>
      <c r="K61" s="41"/>
      <c r="L61" s="41"/>
      <c r="M61" s="41"/>
      <c r="N61" s="41"/>
      <c r="O61" s="41" t="s">
        <v>76</v>
      </c>
      <c r="P61" s="41"/>
      <c r="Q61" s="41"/>
      <c r="R61" s="41"/>
      <c r="S61" s="41"/>
      <c r="T61" s="41"/>
      <c r="U61" s="41"/>
      <c r="V61" s="41"/>
      <c r="W61" s="41"/>
      <c r="X61" s="41"/>
      <c r="Y61" s="43">
        <v>9</v>
      </c>
      <c r="Z61" s="43"/>
      <c r="AA61" s="43"/>
      <c r="AB61" s="43"/>
      <c r="AC61" s="43"/>
      <c r="AD61" s="43">
        <v>0</v>
      </c>
      <c r="AE61" s="43"/>
      <c r="AF61" s="43"/>
      <c r="AG61" s="43"/>
      <c r="AH61" s="43"/>
      <c r="AI61" s="43">
        <v>9</v>
      </c>
      <c r="AJ61" s="43"/>
      <c r="AK61" s="43"/>
      <c r="AL61" s="43"/>
      <c r="AM61" s="43"/>
      <c r="AN61" s="43">
        <v>9</v>
      </c>
      <c r="AO61" s="43"/>
      <c r="AP61" s="43"/>
      <c r="AQ61" s="43"/>
      <c r="AR61" s="43"/>
      <c r="AS61" s="43">
        <v>0</v>
      </c>
      <c r="AT61" s="43"/>
      <c r="AU61" s="43"/>
      <c r="AV61" s="43"/>
      <c r="AW61" s="43"/>
      <c r="AX61" s="37">
        <v>9</v>
      </c>
      <c r="AY61" s="37"/>
      <c r="AZ61" s="37"/>
      <c r="BA61" s="37"/>
      <c r="BB61" s="37"/>
      <c r="BC61" s="37">
        <f t="shared" ref="BC61:BC68" si="0">AN61-Y61</f>
        <v>0</v>
      </c>
      <c r="BD61" s="37"/>
      <c r="BE61" s="37"/>
      <c r="BF61" s="37"/>
      <c r="BG61" s="37"/>
      <c r="BH61" s="37">
        <f t="shared" ref="BH61:BH68" si="1">AS61-AD61</f>
        <v>0</v>
      </c>
      <c r="BI61" s="37"/>
      <c r="BJ61" s="37"/>
      <c r="BK61" s="37"/>
      <c r="BL61" s="37"/>
      <c r="BM61" s="37">
        <v>0</v>
      </c>
      <c r="BN61" s="37"/>
      <c r="BO61" s="37"/>
      <c r="BP61" s="37"/>
      <c r="BQ61" s="37"/>
      <c r="BR61" s="10"/>
      <c r="BS61" s="10"/>
      <c r="BT61" s="10"/>
      <c r="BU61" s="10"/>
      <c r="BV61" s="10"/>
      <c r="BW61" s="10"/>
      <c r="BX61" s="10"/>
      <c r="BY61" s="10"/>
      <c r="BZ61" s="8"/>
    </row>
    <row r="62" spans="1:79" ht="52.8" customHeight="1" x14ac:dyDescent="0.25">
      <c r="A62" s="38">
        <v>2</v>
      </c>
      <c r="B62" s="38"/>
      <c r="C62" s="42" t="s">
        <v>77</v>
      </c>
      <c r="D62" s="39"/>
      <c r="E62" s="39"/>
      <c r="F62" s="39"/>
      <c r="G62" s="39"/>
      <c r="H62" s="39"/>
      <c r="I62" s="40"/>
      <c r="J62" s="41" t="s">
        <v>75</v>
      </c>
      <c r="K62" s="41"/>
      <c r="L62" s="41"/>
      <c r="M62" s="41"/>
      <c r="N62" s="41"/>
      <c r="O62" s="41" t="s">
        <v>76</v>
      </c>
      <c r="P62" s="41"/>
      <c r="Q62" s="41"/>
      <c r="R62" s="41"/>
      <c r="S62" s="41"/>
      <c r="T62" s="41"/>
      <c r="U62" s="41"/>
      <c r="V62" s="41"/>
      <c r="W62" s="41"/>
      <c r="X62" s="41"/>
      <c r="Y62" s="43">
        <v>8</v>
      </c>
      <c r="Z62" s="43"/>
      <c r="AA62" s="43"/>
      <c r="AB62" s="43"/>
      <c r="AC62" s="43"/>
      <c r="AD62" s="43">
        <v>0</v>
      </c>
      <c r="AE62" s="43"/>
      <c r="AF62" s="43"/>
      <c r="AG62" s="43"/>
      <c r="AH62" s="43"/>
      <c r="AI62" s="43">
        <v>8</v>
      </c>
      <c r="AJ62" s="43"/>
      <c r="AK62" s="43"/>
      <c r="AL62" s="43"/>
      <c r="AM62" s="43"/>
      <c r="AN62" s="43">
        <v>8</v>
      </c>
      <c r="AO62" s="43"/>
      <c r="AP62" s="43"/>
      <c r="AQ62" s="43"/>
      <c r="AR62" s="43"/>
      <c r="AS62" s="43">
        <v>0</v>
      </c>
      <c r="AT62" s="43"/>
      <c r="AU62" s="43"/>
      <c r="AV62" s="43"/>
      <c r="AW62" s="43"/>
      <c r="AX62" s="37">
        <v>8</v>
      </c>
      <c r="AY62" s="37"/>
      <c r="AZ62" s="37"/>
      <c r="BA62" s="37"/>
      <c r="BB62" s="37"/>
      <c r="BC62" s="37">
        <f t="shared" si="0"/>
        <v>0</v>
      </c>
      <c r="BD62" s="37"/>
      <c r="BE62" s="37"/>
      <c r="BF62" s="37"/>
      <c r="BG62" s="37"/>
      <c r="BH62" s="37">
        <f t="shared" si="1"/>
        <v>0</v>
      </c>
      <c r="BI62" s="37"/>
      <c r="BJ62" s="37"/>
      <c r="BK62" s="37"/>
      <c r="BL62" s="37"/>
      <c r="BM62" s="37">
        <v>0</v>
      </c>
      <c r="BN62" s="37"/>
      <c r="BO62" s="37"/>
      <c r="BP62" s="37"/>
      <c r="BQ62" s="37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9" ht="39.6" customHeight="1" x14ac:dyDescent="0.25">
      <c r="A63" s="38">
        <v>3</v>
      </c>
      <c r="B63" s="38"/>
      <c r="C63" s="42" t="s">
        <v>78</v>
      </c>
      <c r="D63" s="39"/>
      <c r="E63" s="39"/>
      <c r="F63" s="39"/>
      <c r="G63" s="39"/>
      <c r="H63" s="39"/>
      <c r="I63" s="40"/>
      <c r="J63" s="41" t="s">
        <v>75</v>
      </c>
      <c r="K63" s="41"/>
      <c r="L63" s="41"/>
      <c r="M63" s="41"/>
      <c r="N63" s="41"/>
      <c r="O63" s="41" t="s">
        <v>76</v>
      </c>
      <c r="P63" s="41"/>
      <c r="Q63" s="41"/>
      <c r="R63" s="41"/>
      <c r="S63" s="41"/>
      <c r="T63" s="41"/>
      <c r="U63" s="41"/>
      <c r="V63" s="41"/>
      <c r="W63" s="41"/>
      <c r="X63" s="41"/>
      <c r="Y63" s="43">
        <v>2</v>
      </c>
      <c r="Z63" s="43"/>
      <c r="AA63" s="43"/>
      <c r="AB63" s="43"/>
      <c r="AC63" s="43"/>
      <c r="AD63" s="43">
        <v>0</v>
      </c>
      <c r="AE63" s="43"/>
      <c r="AF63" s="43"/>
      <c r="AG63" s="43"/>
      <c r="AH63" s="43"/>
      <c r="AI63" s="43">
        <v>2</v>
      </c>
      <c r="AJ63" s="43"/>
      <c r="AK63" s="43"/>
      <c r="AL63" s="43"/>
      <c r="AM63" s="43"/>
      <c r="AN63" s="43">
        <v>2</v>
      </c>
      <c r="AO63" s="43"/>
      <c r="AP63" s="43"/>
      <c r="AQ63" s="43"/>
      <c r="AR63" s="43"/>
      <c r="AS63" s="43">
        <v>0</v>
      </c>
      <c r="AT63" s="43"/>
      <c r="AU63" s="43"/>
      <c r="AV63" s="43"/>
      <c r="AW63" s="43"/>
      <c r="AX63" s="37">
        <v>2</v>
      </c>
      <c r="AY63" s="37"/>
      <c r="AZ63" s="37"/>
      <c r="BA63" s="37"/>
      <c r="BB63" s="37"/>
      <c r="BC63" s="37">
        <f t="shared" si="0"/>
        <v>0</v>
      </c>
      <c r="BD63" s="37"/>
      <c r="BE63" s="37"/>
      <c r="BF63" s="37"/>
      <c r="BG63" s="37"/>
      <c r="BH63" s="37">
        <f t="shared" si="1"/>
        <v>0</v>
      </c>
      <c r="BI63" s="37"/>
      <c r="BJ63" s="37"/>
      <c r="BK63" s="37"/>
      <c r="BL63" s="37"/>
      <c r="BM63" s="37">
        <v>0</v>
      </c>
      <c r="BN63" s="37"/>
      <c r="BO63" s="37"/>
      <c r="BP63" s="37"/>
      <c r="BQ63" s="37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79" ht="15.6" customHeight="1" x14ac:dyDescent="0.25">
      <c r="A64" s="38">
        <v>4</v>
      </c>
      <c r="B64" s="38"/>
      <c r="C64" s="42" t="s">
        <v>79</v>
      </c>
      <c r="D64" s="39"/>
      <c r="E64" s="39"/>
      <c r="F64" s="39"/>
      <c r="G64" s="39"/>
      <c r="H64" s="39"/>
      <c r="I64" s="40"/>
      <c r="J64" s="41" t="s">
        <v>75</v>
      </c>
      <c r="K64" s="41"/>
      <c r="L64" s="41"/>
      <c r="M64" s="41"/>
      <c r="N64" s="41"/>
      <c r="O64" s="41" t="s">
        <v>76</v>
      </c>
      <c r="P64" s="41"/>
      <c r="Q64" s="41"/>
      <c r="R64" s="41"/>
      <c r="S64" s="41"/>
      <c r="T64" s="41"/>
      <c r="U64" s="41"/>
      <c r="V64" s="41"/>
      <c r="W64" s="41"/>
      <c r="X64" s="41"/>
      <c r="Y64" s="43">
        <v>6</v>
      </c>
      <c r="Z64" s="43"/>
      <c r="AA64" s="43"/>
      <c r="AB64" s="43"/>
      <c r="AC64" s="43"/>
      <c r="AD64" s="43">
        <v>0</v>
      </c>
      <c r="AE64" s="43"/>
      <c r="AF64" s="43"/>
      <c r="AG64" s="43"/>
      <c r="AH64" s="43"/>
      <c r="AI64" s="43">
        <v>6</v>
      </c>
      <c r="AJ64" s="43"/>
      <c r="AK64" s="43"/>
      <c r="AL64" s="43"/>
      <c r="AM64" s="43"/>
      <c r="AN64" s="43">
        <v>6</v>
      </c>
      <c r="AO64" s="43"/>
      <c r="AP64" s="43"/>
      <c r="AQ64" s="43"/>
      <c r="AR64" s="43"/>
      <c r="AS64" s="43">
        <v>0</v>
      </c>
      <c r="AT64" s="43"/>
      <c r="AU64" s="43"/>
      <c r="AV64" s="43"/>
      <c r="AW64" s="43"/>
      <c r="AX64" s="37">
        <v>6</v>
      </c>
      <c r="AY64" s="37"/>
      <c r="AZ64" s="37"/>
      <c r="BA64" s="37"/>
      <c r="BB64" s="37"/>
      <c r="BC64" s="37">
        <f t="shared" si="0"/>
        <v>0</v>
      </c>
      <c r="BD64" s="37"/>
      <c r="BE64" s="37"/>
      <c r="BF64" s="37"/>
      <c r="BG64" s="37"/>
      <c r="BH64" s="37">
        <f t="shared" si="1"/>
        <v>0</v>
      </c>
      <c r="BI64" s="37"/>
      <c r="BJ64" s="37"/>
      <c r="BK64" s="37"/>
      <c r="BL64" s="37"/>
      <c r="BM64" s="37">
        <v>0</v>
      </c>
      <c r="BN64" s="37"/>
      <c r="BO64" s="37"/>
      <c r="BP64" s="37"/>
      <c r="BQ64" s="37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80" ht="15.6" customHeight="1" x14ac:dyDescent="0.25">
      <c r="A65" s="38">
        <v>5</v>
      </c>
      <c r="B65" s="38"/>
      <c r="C65" s="42" t="s">
        <v>80</v>
      </c>
      <c r="D65" s="39"/>
      <c r="E65" s="39"/>
      <c r="F65" s="39"/>
      <c r="G65" s="39"/>
      <c r="H65" s="39"/>
      <c r="I65" s="40"/>
      <c r="J65" s="41" t="s">
        <v>75</v>
      </c>
      <c r="K65" s="41"/>
      <c r="L65" s="41"/>
      <c r="M65" s="41"/>
      <c r="N65" s="41"/>
      <c r="O65" s="41" t="s">
        <v>76</v>
      </c>
      <c r="P65" s="41"/>
      <c r="Q65" s="41"/>
      <c r="R65" s="41"/>
      <c r="S65" s="41"/>
      <c r="T65" s="41"/>
      <c r="U65" s="41"/>
      <c r="V65" s="41"/>
      <c r="W65" s="41"/>
      <c r="X65" s="41"/>
      <c r="Y65" s="43">
        <v>1</v>
      </c>
      <c r="Z65" s="43"/>
      <c r="AA65" s="43"/>
      <c r="AB65" s="43"/>
      <c r="AC65" s="43"/>
      <c r="AD65" s="43">
        <v>0</v>
      </c>
      <c r="AE65" s="43"/>
      <c r="AF65" s="43"/>
      <c r="AG65" s="43"/>
      <c r="AH65" s="43"/>
      <c r="AI65" s="43">
        <v>1</v>
      </c>
      <c r="AJ65" s="43"/>
      <c r="AK65" s="43"/>
      <c r="AL65" s="43"/>
      <c r="AM65" s="43"/>
      <c r="AN65" s="43">
        <v>1</v>
      </c>
      <c r="AO65" s="43"/>
      <c r="AP65" s="43"/>
      <c r="AQ65" s="43"/>
      <c r="AR65" s="43"/>
      <c r="AS65" s="43">
        <v>0</v>
      </c>
      <c r="AT65" s="43"/>
      <c r="AU65" s="43"/>
      <c r="AV65" s="43"/>
      <c r="AW65" s="43"/>
      <c r="AX65" s="37">
        <v>1</v>
      </c>
      <c r="AY65" s="37"/>
      <c r="AZ65" s="37"/>
      <c r="BA65" s="37"/>
      <c r="BB65" s="37"/>
      <c r="BC65" s="37">
        <f t="shared" si="0"/>
        <v>0</v>
      </c>
      <c r="BD65" s="37"/>
      <c r="BE65" s="37"/>
      <c r="BF65" s="37"/>
      <c r="BG65" s="37"/>
      <c r="BH65" s="37">
        <f t="shared" si="1"/>
        <v>0</v>
      </c>
      <c r="BI65" s="37"/>
      <c r="BJ65" s="37"/>
      <c r="BK65" s="37"/>
      <c r="BL65" s="37"/>
      <c r="BM65" s="37">
        <v>0</v>
      </c>
      <c r="BN65" s="37"/>
      <c r="BO65" s="37"/>
      <c r="BP65" s="37"/>
      <c r="BQ65" s="37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80" ht="26.4" customHeight="1" x14ac:dyDescent="0.25">
      <c r="A66" s="38">
        <v>6</v>
      </c>
      <c r="B66" s="38"/>
      <c r="C66" s="42" t="s">
        <v>81</v>
      </c>
      <c r="D66" s="39"/>
      <c r="E66" s="39"/>
      <c r="F66" s="39"/>
      <c r="G66" s="39"/>
      <c r="H66" s="39"/>
      <c r="I66" s="40"/>
      <c r="J66" s="41" t="s">
        <v>82</v>
      </c>
      <c r="K66" s="41"/>
      <c r="L66" s="41"/>
      <c r="M66" s="41"/>
      <c r="N66" s="41"/>
      <c r="O66" s="42" t="s">
        <v>83</v>
      </c>
      <c r="P66" s="39"/>
      <c r="Q66" s="39"/>
      <c r="R66" s="39"/>
      <c r="S66" s="39"/>
      <c r="T66" s="39"/>
      <c r="U66" s="39"/>
      <c r="V66" s="39"/>
      <c r="W66" s="39"/>
      <c r="X66" s="40"/>
      <c r="Y66" s="43">
        <v>9</v>
      </c>
      <c r="Z66" s="43"/>
      <c r="AA66" s="43"/>
      <c r="AB66" s="43"/>
      <c r="AC66" s="43"/>
      <c r="AD66" s="43">
        <v>0</v>
      </c>
      <c r="AE66" s="43"/>
      <c r="AF66" s="43"/>
      <c r="AG66" s="43"/>
      <c r="AH66" s="43"/>
      <c r="AI66" s="43">
        <v>9</v>
      </c>
      <c r="AJ66" s="43"/>
      <c r="AK66" s="43"/>
      <c r="AL66" s="43"/>
      <c r="AM66" s="43"/>
      <c r="AN66" s="43">
        <v>9</v>
      </c>
      <c r="AO66" s="43"/>
      <c r="AP66" s="43"/>
      <c r="AQ66" s="43"/>
      <c r="AR66" s="43"/>
      <c r="AS66" s="43">
        <v>0</v>
      </c>
      <c r="AT66" s="43"/>
      <c r="AU66" s="43"/>
      <c r="AV66" s="43"/>
      <c r="AW66" s="43"/>
      <c r="AX66" s="37">
        <v>9</v>
      </c>
      <c r="AY66" s="37"/>
      <c r="AZ66" s="37"/>
      <c r="BA66" s="37"/>
      <c r="BB66" s="37"/>
      <c r="BC66" s="37">
        <f t="shared" si="0"/>
        <v>0</v>
      </c>
      <c r="BD66" s="37"/>
      <c r="BE66" s="37"/>
      <c r="BF66" s="37"/>
      <c r="BG66" s="37"/>
      <c r="BH66" s="37">
        <f t="shared" si="1"/>
        <v>0</v>
      </c>
      <c r="BI66" s="37"/>
      <c r="BJ66" s="37"/>
      <c r="BK66" s="37"/>
      <c r="BL66" s="37"/>
      <c r="BM66" s="37">
        <v>0</v>
      </c>
      <c r="BN66" s="37"/>
      <c r="BO66" s="37"/>
      <c r="BP66" s="37"/>
      <c r="BQ66" s="37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80" ht="15.6" customHeight="1" x14ac:dyDescent="0.25">
      <c r="A67" s="38">
        <v>7</v>
      </c>
      <c r="B67" s="38"/>
      <c r="C67" s="42" t="s">
        <v>84</v>
      </c>
      <c r="D67" s="39"/>
      <c r="E67" s="39"/>
      <c r="F67" s="39"/>
      <c r="G67" s="39"/>
      <c r="H67" s="39"/>
      <c r="I67" s="40"/>
      <c r="J67" s="41" t="s">
        <v>82</v>
      </c>
      <c r="K67" s="41"/>
      <c r="L67" s="41"/>
      <c r="M67" s="41"/>
      <c r="N67" s="41"/>
      <c r="O67" s="42" t="s">
        <v>85</v>
      </c>
      <c r="P67" s="39"/>
      <c r="Q67" s="39"/>
      <c r="R67" s="39"/>
      <c r="S67" s="39"/>
      <c r="T67" s="39"/>
      <c r="U67" s="39"/>
      <c r="V67" s="39"/>
      <c r="W67" s="39"/>
      <c r="X67" s="40"/>
      <c r="Y67" s="43">
        <v>7</v>
      </c>
      <c r="Z67" s="43"/>
      <c r="AA67" s="43"/>
      <c r="AB67" s="43"/>
      <c r="AC67" s="43"/>
      <c r="AD67" s="43">
        <v>0</v>
      </c>
      <c r="AE67" s="43"/>
      <c r="AF67" s="43"/>
      <c r="AG67" s="43"/>
      <c r="AH67" s="43"/>
      <c r="AI67" s="43">
        <v>7</v>
      </c>
      <c r="AJ67" s="43"/>
      <c r="AK67" s="43"/>
      <c r="AL67" s="43"/>
      <c r="AM67" s="43"/>
      <c r="AN67" s="43">
        <v>7</v>
      </c>
      <c r="AO67" s="43"/>
      <c r="AP67" s="43"/>
      <c r="AQ67" s="43"/>
      <c r="AR67" s="43"/>
      <c r="AS67" s="43">
        <v>0</v>
      </c>
      <c r="AT67" s="43"/>
      <c r="AU67" s="43"/>
      <c r="AV67" s="43"/>
      <c r="AW67" s="43"/>
      <c r="AX67" s="37">
        <v>7</v>
      </c>
      <c r="AY67" s="37"/>
      <c r="AZ67" s="37"/>
      <c r="BA67" s="37"/>
      <c r="BB67" s="37"/>
      <c r="BC67" s="37">
        <f t="shared" si="0"/>
        <v>0</v>
      </c>
      <c r="BD67" s="37"/>
      <c r="BE67" s="37"/>
      <c r="BF67" s="37"/>
      <c r="BG67" s="37"/>
      <c r="BH67" s="37">
        <f t="shared" si="1"/>
        <v>0</v>
      </c>
      <c r="BI67" s="37"/>
      <c r="BJ67" s="37"/>
      <c r="BK67" s="37"/>
      <c r="BL67" s="37"/>
      <c r="BM67" s="37">
        <v>0</v>
      </c>
      <c r="BN67" s="37"/>
      <c r="BO67" s="37"/>
      <c r="BP67" s="37"/>
      <c r="BQ67" s="37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80" ht="15.6" customHeight="1" x14ac:dyDescent="0.25">
      <c r="A68" s="38">
        <v>8</v>
      </c>
      <c r="B68" s="38"/>
      <c r="C68" s="42" t="s">
        <v>86</v>
      </c>
      <c r="D68" s="39"/>
      <c r="E68" s="39"/>
      <c r="F68" s="39"/>
      <c r="G68" s="39"/>
      <c r="H68" s="39"/>
      <c r="I68" s="40"/>
      <c r="J68" s="41" t="s">
        <v>82</v>
      </c>
      <c r="K68" s="41"/>
      <c r="L68" s="41"/>
      <c r="M68" s="41"/>
      <c r="N68" s="41"/>
      <c r="O68" s="42" t="s">
        <v>85</v>
      </c>
      <c r="P68" s="39"/>
      <c r="Q68" s="39"/>
      <c r="R68" s="39"/>
      <c r="S68" s="39"/>
      <c r="T68" s="39"/>
      <c r="U68" s="39"/>
      <c r="V68" s="39"/>
      <c r="W68" s="39"/>
      <c r="X68" s="40"/>
      <c r="Y68" s="43">
        <v>2</v>
      </c>
      <c r="Z68" s="43"/>
      <c r="AA68" s="43"/>
      <c r="AB68" s="43"/>
      <c r="AC68" s="43"/>
      <c r="AD68" s="43">
        <v>0</v>
      </c>
      <c r="AE68" s="43"/>
      <c r="AF68" s="43"/>
      <c r="AG68" s="43"/>
      <c r="AH68" s="43"/>
      <c r="AI68" s="43">
        <v>2</v>
      </c>
      <c r="AJ68" s="43"/>
      <c r="AK68" s="43"/>
      <c r="AL68" s="43"/>
      <c r="AM68" s="43"/>
      <c r="AN68" s="43">
        <v>2</v>
      </c>
      <c r="AO68" s="43"/>
      <c r="AP68" s="43"/>
      <c r="AQ68" s="43"/>
      <c r="AR68" s="43"/>
      <c r="AS68" s="43">
        <v>0</v>
      </c>
      <c r="AT68" s="43"/>
      <c r="AU68" s="43"/>
      <c r="AV68" s="43"/>
      <c r="AW68" s="43"/>
      <c r="AX68" s="37">
        <v>2</v>
      </c>
      <c r="AY68" s="37"/>
      <c r="AZ68" s="37"/>
      <c r="BA68" s="37"/>
      <c r="BB68" s="37"/>
      <c r="BC68" s="37">
        <f t="shared" si="0"/>
        <v>0</v>
      </c>
      <c r="BD68" s="37"/>
      <c r="BE68" s="37"/>
      <c r="BF68" s="37"/>
      <c r="BG68" s="37"/>
      <c r="BH68" s="37">
        <f t="shared" si="1"/>
        <v>0</v>
      </c>
      <c r="BI68" s="37"/>
      <c r="BJ68" s="37"/>
      <c r="BK68" s="37"/>
      <c r="BL68" s="37"/>
      <c r="BM68" s="37">
        <v>0</v>
      </c>
      <c r="BN68" s="37"/>
      <c r="BO68" s="37"/>
      <c r="BP68" s="37"/>
      <c r="BQ68" s="37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80" s="30" customFormat="1" ht="15.6" x14ac:dyDescent="0.25">
      <c r="A69" s="45">
        <v>0</v>
      </c>
      <c r="B69" s="45"/>
      <c r="C69" s="50" t="s">
        <v>87</v>
      </c>
      <c r="D69" s="47"/>
      <c r="E69" s="47"/>
      <c r="F69" s="47"/>
      <c r="G69" s="47"/>
      <c r="H69" s="47"/>
      <c r="I69" s="48"/>
      <c r="J69" s="49" t="s">
        <v>73</v>
      </c>
      <c r="K69" s="49"/>
      <c r="L69" s="49"/>
      <c r="M69" s="49"/>
      <c r="N69" s="49"/>
      <c r="O69" s="50" t="s">
        <v>73</v>
      </c>
      <c r="P69" s="47"/>
      <c r="Q69" s="47"/>
      <c r="R69" s="47"/>
      <c r="S69" s="47"/>
      <c r="T69" s="47"/>
      <c r="U69" s="47"/>
      <c r="V69" s="47"/>
      <c r="W69" s="47"/>
      <c r="X69" s="48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32"/>
      <c r="BS69" s="32"/>
      <c r="BT69" s="32"/>
      <c r="BU69" s="32"/>
      <c r="BV69" s="32"/>
      <c r="BW69" s="32"/>
      <c r="BX69" s="32"/>
      <c r="BY69" s="32"/>
      <c r="BZ69" s="33"/>
    </row>
    <row r="70" spans="1:80" ht="39.6" customHeight="1" x14ac:dyDescent="0.25">
      <c r="A70" s="38">
        <v>9</v>
      </c>
      <c r="B70" s="38"/>
      <c r="C70" s="42" t="s">
        <v>88</v>
      </c>
      <c r="D70" s="39"/>
      <c r="E70" s="39"/>
      <c r="F70" s="39"/>
      <c r="G70" s="39"/>
      <c r="H70" s="39"/>
      <c r="I70" s="40"/>
      <c r="J70" s="41" t="s">
        <v>75</v>
      </c>
      <c r="K70" s="41"/>
      <c r="L70" s="41"/>
      <c r="M70" s="41"/>
      <c r="N70" s="41"/>
      <c r="O70" s="42" t="s">
        <v>89</v>
      </c>
      <c r="P70" s="39"/>
      <c r="Q70" s="39"/>
      <c r="R70" s="39"/>
      <c r="S70" s="39"/>
      <c r="T70" s="39"/>
      <c r="U70" s="39"/>
      <c r="V70" s="39"/>
      <c r="W70" s="39"/>
      <c r="X70" s="40"/>
      <c r="Y70" s="43">
        <v>1978</v>
      </c>
      <c r="Z70" s="43"/>
      <c r="AA70" s="43"/>
      <c r="AB70" s="43"/>
      <c r="AC70" s="43"/>
      <c r="AD70" s="43">
        <v>0</v>
      </c>
      <c r="AE70" s="43"/>
      <c r="AF70" s="43"/>
      <c r="AG70" s="43"/>
      <c r="AH70" s="43"/>
      <c r="AI70" s="43">
        <v>1978</v>
      </c>
      <c r="AJ70" s="43"/>
      <c r="AK70" s="43"/>
      <c r="AL70" s="43"/>
      <c r="AM70" s="43"/>
      <c r="AN70" s="43">
        <v>2886</v>
      </c>
      <c r="AO70" s="43"/>
      <c r="AP70" s="43"/>
      <c r="AQ70" s="43"/>
      <c r="AR70" s="43"/>
      <c r="AS70" s="43">
        <v>0</v>
      </c>
      <c r="AT70" s="43"/>
      <c r="AU70" s="43"/>
      <c r="AV70" s="43"/>
      <c r="AW70" s="43"/>
      <c r="AX70" s="37">
        <v>2886</v>
      </c>
      <c r="AY70" s="37"/>
      <c r="AZ70" s="37"/>
      <c r="BA70" s="37"/>
      <c r="BB70" s="37"/>
      <c r="BC70" s="37">
        <f>AN70-Y70</f>
        <v>908</v>
      </c>
      <c r="BD70" s="37"/>
      <c r="BE70" s="37"/>
      <c r="BF70" s="37"/>
      <c r="BG70" s="37"/>
      <c r="BH70" s="37">
        <f>AS70-AD70</f>
        <v>0</v>
      </c>
      <c r="BI70" s="37"/>
      <c r="BJ70" s="37"/>
      <c r="BK70" s="37"/>
      <c r="BL70" s="37"/>
      <c r="BM70" s="37">
        <v>908</v>
      </c>
      <c r="BN70" s="37"/>
      <c r="BO70" s="37"/>
      <c r="BP70" s="37"/>
      <c r="BQ70" s="37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80" ht="15.6" customHeight="1" x14ac:dyDescent="0.25">
      <c r="A71" s="38"/>
      <c r="B71" s="38"/>
      <c r="C71" s="34" t="s">
        <v>91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6"/>
      <c r="BR71" s="10"/>
      <c r="BS71" s="10"/>
      <c r="BT71" s="10"/>
      <c r="BU71" s="10"/>
      <c r="BV71" s="10"/>
      <c r="BW71" s="10"/>
      <c r="BX71" s="10"/>
      <c r="BY71" s="10"/>
      <c r="BZ71" s="8"/>
      <c r="CB71" s="1" t="s">
        <v>90</v>
      </c>
    </row>
    <row r="72" spans="1:80" ht="39.6" customHeight="1" x14ac:dyDescent="0.25">
      <c r="A72" s="38">
        <v>10</v>
      </c>
      <c r="B72" s="38"/>
      <c r="C72" s="34" t="s">
        <v>92</v>
      </c>
      <c r="D72" s="39"/>
      <c r="E72" s="39"/>
      <c r="F72" s="39"/>
      <c r="G72" s="39"/>
      <c r="H72" s="39"/>
      <c r="I72" s="40"/>
      <c r="J72" s="41" t="s">
        <v>75</v>
      </c>
      <c r="K72" s="41"/>
      <c r="L72" s="41"/>
      <c r="M72" s="41"/>
      <c r="N72" s="41"/>
      <c r="O72" s="42" t="s">
        <v>89</v>
      </c>
      <c r="P72" s="39"/>
      <c r="Q72" s="39"/>
      <c r="R72" s="39"/>
      <c r="S72" s="39"/>
      <c r="T72" s="39"/>
      <c r="U72" s="39"/>
      <c r="V72" s="39"/>
      <c r="W72" s="39"/>
      <c r="X72" s="40"/>
      <c r="Y72" s="43">
        <v>189</v>
      </c>
      <c r="Z72" s="43"/>
      <c r="AA72" s="43"/>
      <c r="AB72" s="43"/>
      <c r="AC72" s="43"/>
      <c r="AD72" s="43">
        <v>0</v>
      </c>
      <c r="AE72" s="43"/>
      <c r="AF72" s="43"/>
      <c r="AG72" s="43"/>
      <c r="AH72" s="43"/>
      <c r="AI72" s="43">
        <v>189</v>
      </c>
      <c r="AJ72" s="43"/>
      <c r="AK72" s="43"/>
      <c r="AL72" s="43"/>
      <c r="AM72" s="43"/>
      <c r="AN72" s="43">
        <v>190</v>
      </c>
      <c r="AO72" s="43"/>
      <c r="AP72" s="43"/>
      <c r="AQ72" s="43"/>
      <c r="AR72" s="43"/>
      <c r="AS72" s="43">
        <v>0</v>
      </c>
      <c r="AT72" s="43"/>
      <c r="AU72" s="43"/>
      <c r="AV72" s="43"/>
      <c r="AW72" s="43"/>
      <c r="AX72" s="37">
        <v>190</v>
      </c>
      <c r="AY72" s="37"/>
      <c r="AZ72" s="37"/>
      <c r="BA72" s="37"/>
      <c r="BB72" s="37"/>
      <c r="BC72" s="37">
        <f>AN72-Y72</f>
        <v>1</v>
      </c>
      <c r="BD72" s="37"/>
      <c r="BE72" s="37"/>
      <c r="BF72" s="37"/>
      <c r="BG72" s="37"/>
      <c r="BH72" s="37">
        <f>AS72-AD72</f>
        <v>0</v>
      </c>
      <c r="BI72" s="37"/>
      <c r="BJ72" s="37"/>
      <c r="BK72" s="37"/>
      <c r="BL72" s="37"/>
      <c r="BM72" s="37">
        <v>1</v>
      </c>
      <c r="BN72" s="37"/>
      <c r="BO72" s="37"/>
      <c r="BP72" s="37"/>
      <c r="BQ72" s="37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80" ht="15.6" customHeight="1" x14ac:dyDescent="0.25">
      <c r="A73" s="38"/>
      <c r="B73" s="38"/>
      <c r="C73" s="34" t="s">
        <v>94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6"/>
      <c r="BR73" s="10"/>
      <c r="BS73" s="10"/>
      <c r="BT73" s="10"/>
      <c r="BU73" s="10"/>
      <c r="BV73" s="10"/>
      <c r="BW73" s="10"/>
      <c r="BX73" s="10"/>
      <c r="BY73" s="10"/>
      <c r="BZ73" s="8"/>
      <c r="CB73" s="1" t="s">
        <v>93</v>
      </c>
    </row>
    <row r="74" spans="1:80" ht="39.6" customHeight="1" x14ac:dyDescent="0.25">
      <c r="A74" s="38">
        <v>11</v>
      </c>
      <c r="B74" s="38"/>
      <c r="C74" s="34" t="s">
        <v>95</v>
      </c>
      <c r="D74" s="39"/>
      <c r="E74" s="39"/>
      <c r="F74" s="39"/>
      <c r="G74" s="39"/>
      <c r="H74" s="39"/>
      <c r="I74" s="40"/>
      <c r="J74" s="41" t="s">
        <v>75</v>
      </c>
      <c r="K74" s="41"/>
      <c r="L74" s="41"/>
      <c r="M74" s="41"/>
      <c r="N74" s="41"/>
      <c r="O74" s="42" t="s">
        <v>89</v>
      </c>
      <c r="P74" s="39"/>
      <c r="Q74" s="39"/>
      <c r="R74" s="39"/>
      <c r="S74" s="39"/>
      <c r="T74" s="39"/>
      <c r="U74" s="39"/>
      <c r="V74" s="39"/>
      <c r="W74" s="39"/>
      <c r="X74" s="40"/>
      <c r="Y74" s="43">
        <v>189</v>
      </c>
      <c r="Z74" s="43"/>
      <c r="AA74" s="43"/>
      <c r="AB74" s="43"/>
      <c r="AC74" s="43"/>
      <c r="AD74" s="43">
        <v>0</v>
      </c>
      <c r="AE74" s="43"/>
      <c r="AF74" s="43"/>
      <c r="AG74" s="43"/>
      <c r="AH74" s="43"/>
      <c r="AI74" s="43">
        <v>189</v>
      </c>
      <c r="AJ74" s="43"/>
      <c r="AK74" s="43"/>
      <c r="AL74" s="43"/>
      <c r="AM74" s="43"/>
      <c r="AN74" s="43">
        <v>190</v>
      </c>
      <c r="AO74" s="43"/>
      <c r="AP74" s="43"/>
      <c r="AQ74" s="43"/>
      <c r="AR74" s="43"/>
      <c r="AS74" s="43">
        <v>0</v>
      </c>
      <c r="AT74" s="43"/>
      <c r="AU74" s="43"/>
      <c r="AV74" s="43"/>
      <c r="AW74" s="43"/>
      <c r="AX74" s="37">
        <v>190</v>
      </c>
      <c r="AY74" s="37"/>
      <c r="AZ74" s="37"/>
      <c r="BA74" s="37"/>
      <c r="BB74" s="37"/>
      <c r="BC74" s="37">
        <f>AN74-Y74</f>
        <v>1</v>
      </c>
      <c r="BD74" s="37"/>
      <c r="BE74" s="37"/>
      <c r="BF74" s="37"/>
      <c r="BG74" s="37"/>
      <c r="BH74" s="37">
        <f>AS74-AD74</f>
        <v>0</v>
      </c>
      <c r="BI74" s="37"/>
      <c r="BJ74" s="37"/>
      <c r="BK74" s="37"/>
      <c r="BL74" s="37"/>
      <c r="BM74" s="37">
        <v>1</v>
      </c>
      <c r="BN74" s="37"/>
      <c r="BO74" s="37"/>
      <c r="BP74" s="37"/>
      <c r="BQ74" s="37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80" ht="15.6" customHeight="1" x14ac:dyDescent="0.25">
      <c r="A75" s="38"/>
      <c r="B75" s="38"/>
      <c r="C75" s="34" t="s">
        <v>97</v>
      </c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6"/>
      <c r="BR75" s="10"/>
      <c r="BS75" s="10"/>
      <c r="BT75" s="10"/>
      <c r="BU75" s="10"/>
      <c r="BV75" s="10"/>
      <c r="BW75" s="10"/>
      <c r="BX75" s="10"/>
      <c r="BY75" s="10"/>
      <c r="BZ75" s="8"/>
      <c r="CB75" s="1" t="s">
        <v>96</v>
      </c>
    </row>
    <row r="76" spans="1:80" ht="39.6" customHeight="1" x14ac:dyDescent="0.25">
      <c r="A76" s="38">
        <v>12</v>
      </c>
      <c r="B76" s="38"/>
      <c r="C76" s="34" t="s">
        <v>98</v>
      </c>
      <c r="D76" s="39"/>
      <c r="E76" s="39"/>
      <c r="F76" s="39"/>
      <c r="G76" s="39"/>
      <c r="H76" s="39"/>
      <c r="I76" s="40"/>
      <c r="J76" s="41" t="s">
        <v>75</v>
      </c>
      <c r="K76" s="41"/>
      <c r="L76" s="41"/>
      <c r="M76" s="41"/>
      <c r="N76" s="41"/>
      <c r="O76" s="42" t="s">
        <v>89</v>
      </c>
      <c r="P76" s="39"/>
      <c r="Q76" s="39"/>
      <c r="R76" s="39"/>
      <c r="S76" s="39"/>
      <c r="T76" s="39"/>
      <c r="U76" s="39"/>
      <c r="V76" s="39"/>
      <c r="W76" s="39"/>
      <c r="X76" s="40"/>
      <c r="Y76" s="43">
        <v>1978</v>
      </c>
      <c r="Z76" s="43"/>
      <c r="AA76" s="43"/>
      <c r="AB76" s="43"/>
      <c r="AC76" s="43"/>
      <c r="AD76" s="43">
        <v>0</v>
      </c>
      <c r="AE76" s="43"/>
      <c r="AF76" s="43"/>
      <c r="AG76" s="43"/>
      <c r="AH76" s="43"/>
      <c r="AI76" s="43">
        <v>1978</v>
      </c>
      <c r="AJ76" s="43"/>
      <c r="AK76" s="43"/>
      <c r="AL76" s="43"/>
      <c r="AM76" s="43"/>
      <c r="AN76" s="43">
        <v>2886</v>
      </c>
      <c r="AO76" s="43"/>
      <c r="AP76" s="43"/>
      <c r="AQ76" s="43"/>
      <c r="AR76" s="43"/>
      <c r="AS76" s="43">
        <v>0</v>
      </c>
      <c r="AT76" s="43"/>
      <c r="AU76" s="43"/>
      <c r="AV76" s="43"/>
      <c r="AW76" s="43"/>
      <c r="AX76" s="37">
        <v>2886</v>
      </c>
      <c r="AY76" s="37"/>
      <c r="AZ76" s="37"/>
      <c r="BA76" s="37"/>
      <c r="BB76" s="37"/>
      <c r="BC76" s="37">
        <f>AN76-Y76</f>
        <v>908</v>
      </c>
      <c r="BD76" s="37"/>
      <c r="BE76" s="37"/>
      <c r="BF76" s="37"/>
      <c r="BG76" s="37"/>
      <c r="BH76" s="37">
        <f>AS76-AD76</f>
        <v>0</v>
      </c>
      <c r="BI76" s="37"/>
      <c r="BJ76" s="37"/>
      <c r="BK76" s="37"/>
      <c r="BL76" s="37"/>
      <c r="BM76" s="37">
        <v>908</v>
      </c>
      <c r="BN76" s="37"/>
      <c r="BO76" s="37"/>
      <c r="BP76" s="37"/>
      <c r="BQ76" s="37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80" ht="15.6" customHeight="1" x14ac:dyDescent="0.25">
      <c r="A77" s="38"/>
      <c r="B77" s="38"/>
      <c r="C77" s="34" t="s">
        <v>100</v>
      </c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6"/>
      <c r="BR77" s="10"/>
      <c r="BS77" s="10"/>
      <c r="BT77" s="10"/>
      <c r="BU77" s="10"/>
      <c r="BV77" s="10"/>
      <c r="BW77" s="10"/>
      <c r="BX77" s="10"/>
      <c r="BY77" s="10"/>
      <c r="BZ77" s="8"/>
      <c r="CB77" s="1" t="s">
        <v>99</v>
      </c>
    </row>
    <row r="78" spans="1:80" s="30" customFormat="1" ht="15.6" x14ac:dyDescent="0.25">
      <c r="A78" s="45">
        <v>0</v>
      </c>
      <c r="B78" s="45"/>
      <c r="C78" s="46" t="s">
        <v>101</v>
      </c>
      <c r="D78" s="47"/>
      <c r="E78" s="47"/>
      <c r="F78" s="47"/>
      <c r="G78" s="47"/>
      <c r="H78" s="47"/>
      <c r="I78" s="48"/>
      <c r="J78" s="49" t="s">
        <v>73</v>
      </c>
      <c r="K78" s="49"/>
      <c r="L78" s="49"/>
      <c r="M78" s="49"/>
      <c r="N78" s="49"/>
      <c r="O78" s="50" t="s">
        <v>73</v>
      </c>
      <c r="P78" s="47"/>
      <c r="Q78" s="47"/>
      <c r="R78" s="47"/>
      <c r="S78" s="47"/>
      <c r="T78" s="47"/>
      <c r="U78" s="47"/>
      <c r="V78" s="47"/>
      <c r="W78" s="47"/>
      <c r="X78" s="48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32"/>
      <c r="BS78" s="32"/>
      <c r="BT78" s="32"/>
      <c r="BU78" s="32"/>
      <c r="BV78" s="32"/>
      <c r="BW78" s="32"/>
      <c r="BX78" s="32"/>
      <c r="BY78" s="32"/>
      <c r="BZ78" s="33"/>
    </row>
    <row r="79" spans="1:80" ht="52.8" customHeight="1" x14ac:dyDescent="0.25">
      <c r="A79" s="38">
        <v>13</v>
      </c>
      <c r="B79" s="38"/>
      <c r="C79" s="34" t="s">
        <v>102</v>
      </c>
      <c r="D79" s="39"/>
      <c r="E79" s="39"/>
      <c r="F79" s="39"/>
      <c r="G79" s="39"/>
      <c r="H79" s="39"/>
      <c r="I79" s="40"/>
      <c r="J79" s="41" t="s">
        <v>75</v>
      </c>
      <c r="K79" s="41"/>
      <c r="L79" s="41"/>
      <c r="M79" s="41"/>
      <c r="N79" s="41"/>
      <c r="O79" s="42" t="s">
        <v>103</v>
      </c>
      <c r="P79" s="39"/>
      <c r="Q79" s="39"/>
      <c r="R79" s="39"/>
      <c r="S79" s="39"/>
      <c r="T79" s="39"/>
      <c r="U79" s="39"/>
      <c r="V79" s="39"/>
      <c r="W79" s="39"/>
      <c r="X79" s="40"/>
      <c r="Y79" s="43">
        <v>220</v>
      </c>
      <c r="Z79" s="43"/>
      <c r="AA79" s="43"/>
      <c r="AB79" s="43"/>
      <c r="AC79" s="43"/>
      <c r="AD79" s="43">
        <v>0</v>
      </c>
      <c r="AE79" s="43"/>
      <c r="AF79" s="43"/>
      <c r="AG79" s="43"/>
      <c r="AH79" s="43"/>
      <c r="AI79" s="43">
        <v>220</v>
      </c>
      <c r="AJ79" s="43"/>
      <c r="AK79" s="43"/>
      <c r="AL79" s="43"/>
      <c r="AM79" s="43"/>
      <c r="AN79" s="43">
        <v>321</v>
      </c>
      <c r="AO79" s="43"/>
      <c r="AP79" s="43"/>
      <c r="AQ79" s="43"/>
      <c r="AR79" s="43"/>
      <c r="AS79" s="43">
        <v>0</v>
      </c>
      <c r="AT79" s="43"/>
      <c r="AU79" s="43"/>
      <c r="AV79" s="43"/>
      <c r="AW79" s="43"/>
      <c r="AX79" s="37">
        <v>321</v>
      </c>
      <c r="AY79" s="37"/>
      <c r="AZ79" s="37"/>
      <c r="BA79" s="37"/>
      <c r="BB79" s="37"/>
      <c r="BC79" s="37">
        <f>AN79-Y79</f>
        <v>101</v>
      </c>
      <c r="BD79" s="37"/>
      <c r="BE79" s="37"/>
      <c r="BF79" s="37"/>
      <c r="BG79" s="37"/>
      <c r="BH79" s="37">
        <f>AS79-AD79</f>
        <v>0</v>
      </c>
      <c r="BI79" s="37"/>
      <c r="BJ79" s="37"/>
      <c r="BK79" s="37"/>
      <c r="BL79" s="37"/>
      <c r="BM79" s="37">
        <v>101</v>
      </c>
      <c r="BN79" s="37"/>
      <c r="BO79" s="37"/>
      <c r="BP79" s="37"/>
      <c r="BQ79" s="37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80" ht="15.6" customHeight="1" x14ac:dyDescent="0.25">
      <c r="A80" s="38"/>
      <c r="B80" s="38"/>
      <c r="C80" s="34" t="s">
        <v>105</v>
      </c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6"/>
      <c r="BR80" s="10"/>
      <c r="BS80" s="10"/>
      <c r="BT80" s="10"/>
      <c r="BU80" s="10"/>
      <c r="BV80" s="10"/>
      <c r="BW80" s="10"/>
      <c r="BX80" s="10"/>
      <c r="BY80" s="10"/>
      <c r="BZ80" s="8"/>
      <c r="CB80" s="1" t="s">
        <v>104</v>
      </c>
    </row>
    <row r="81" spans="1:80" ht="52.8" customHeight="1" x14ac:dyDescent="0.25">
      <c r="A81" s="38">
        <v>14</v>
      </c>
      <c r="B81" s="38"/>
      <c r="C81" s="34" t="s">
        <v>106</v>
      </c>
      <c r="D81" s="39"/>
      <c r="E81" s="39"/>
      <c r="F81" s="39"/>
      <c r="G81" s="39"/>
      <c r="H81" s="39"/>
      <c r="I81" s="40"/>
      <c r="J81" s="41" t="s">
        <v>75</v>
      </c>
      <c r="K81" s="41"/>
      <c r="L81" s="41"/>
      <c r="M81" s="41"/>
      <c r="N81" s="41"/>
      <c r="O81" s="42" t="s">
        <v>107</v>
      </c>
      <c r="P81" s="39"/>
      <c r="Q81" s="39"/>
      <c r="R81" s="39"/>
      <c r="S81" s="39"/>
      <c r="T81" s="39"/>
      <c r="U81" s="39"/>
      <c r="V81" s="39"/>
      <c r="W81" s="39"/>
      <c r="X81" s="40"/>
      <c r="Y81" s="43">
        <v>21</v>
      </c>
      <c r="Z81" s="43"/>
      <c r="AA81" s="43"/>
      <c r="AB81" s="43"/>
      <c r="AC81" s="43"/>
      <c r="AD81" s="43">
        <v>0</v>
      </c>
      <c r="AE81" s="43"/>
      <c r="AF81" s="43"/>
      <c r="AG81" s="43"/>
      <c r="AH81" s="43"/>
      <c r="AI81" s="43">
        <v>21</v>
      </c>
      <c r="AJ81" s="43"/>
      <c r="AK81" s="43"/>
      <c r="AL81" s="43"/>
      <c r="AM81" s="43"/>
      <c r="AN81" s="43">
        <v>21</v>
      </c>
      <c r="AO81" s="43"/>
      <c r="AP81" s="43"/>
      <c r="AQ81" s="43"/>
      <c r="AR81" s="43"/>
      <c r="AS81" s="43">
        <v>0</v>
      </c>
      <c r="AT81" s="43"/>
      <c r="AU81" s="43"/>
      <c r="AV81" s="43"/>
      <c r="AW81" s="43"/>
      <c r="AX81" s="37">
        <v>21</v>
      </c>
      <c r="AY81" s="37"/>
      <c r="AZ81" s="37"/>
      <c r="BA81" s="37"/>
      <c r="BB81" s="37"/>
      <c r="BC81" s="37">
        <f>AN81-Y81</f>
        <v>0</v>
      </c>
      <c r="BD81" s="37"/>
      <c r="BE81" s="37"/>
      <c r="BF81" s="37"/>
      <c r="BG81" s="37"/>
      <c r="BH81" s="37">
        <f>AS81-AD81</f>
        <v>0</v>
      </c>
      <c r="BI81" s="37"/>
      <c r="BJ81" s="37"/>
      <c r="BK81" s="37"/>
      <c r="BL81" s="37"/>
      <c r="BM81" s="37">
        <v>0</v>
      </c>
      <c r="BN81" s="37"/>
      <c r="BO81" s="37"/>
      <c r="BP81" s="37"/>
      <c r="BQ81" s="37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80" ht="39.6" customHeight="1" x14ac:dyDescent="0.25">
      <c r="A82" s="38">
        <v>15</v>
      </c>
      <c r="B82" s="38"/>
      <c r="C82" s="34" t="s">
        <v>108</v>
      </c>
      <c r="D82" s="39"/>
      <c r="E82" s="39"/>
      <c r="F82" s="39"/>
      <c r="G82" s="39"/>
      <c r="H82" s="39"/>
      <c r="I82" s="40"/>
      <c r="J82" s="41" t="s">
        <v>109</v>
      </c>
      <c r="K82" s="41"/>
      <c r="L82" s="41"/>
      <c r="M82" s="41"/>
      <c r="N82" s="41"/>
      <c r="O82" s="42" t="s">
        <v>110</v>
      </c>
      <c r="P82" s="39"/>
      <c r="Q82" s="39"/>
      <c r="R82" s="39"/>
      <c r="S82" s="39"/>
      <c r="T82" s="39"/>
      <c r="U82" s="39"/>
      <c r="V82" s="39"/>
      <c r="W82" s="39"/>
      <c r="X82" s="40"/>
      <c r="Y82" s="43">
        <v>231633.33</v>
      </c>
      <c r="Z82" s="43"/>
      <c r="AA82" s="43"/>
      <c r="AB82" s="43"/>
      <c r="AC82" s="43"/>
      <c r="AD82" s="43">
        <v>0</v>
      </c>
      <c r="AE82" s="43"/>
      <c r="AF82" s="43"/>
      <c r="AG82" s="43"/>
      <c r="AH82" s="43"/>
      <c r="AI82" s="43">
        <v>231633.33</v>
      </c>
      <c r="AJ82" s="43"/>
      <c r="AK82" s="43"/>
      <c r="AL82" s="43"/>
      <c r="AM82" s="43"/>
      <c r="AN82" s="43">
        <v>230701.49</v>
      </c>
      <c r="AO82" s="43"/>
      <c r="AP82" s="43"/>
      <c r="AQ82" s="43"/>
      <c r="AR82" s="43"/>
      <c r="AS82" s="43">
        <v>0</v>
      </c>
      <c r="AT82" s="43"/>
      <c r="AU82" s="43"/>
      <c r="AV82" s="43"/>
      <c r="AW82" s="43"/>
      <c r="AX82" s="37">
        <v>230701.49</v>
      </c>
      <c r="AY82" s="37"/>
      <c r="AZ82" s="37"/>
      <c r="BA82" s="37"/>
      <c r="BB82" s="37"/>
      <c r="BC82" s="37">
        <f>AN82-Y82</f>
        <v>-931.83999999999651</v>
      </c>
      <c r="BD82" s="37"/>
      <c r="BE82" s="37"/>
      <c r="BF82" s="37"/>
      <c r="BG82" s="37"/>
      <c r="BH82" s="37">
        <f>AS82-AD82</f>
        <v>0</v>
      </c>
      <c r="BI82" s="37"/>
      <c r="BJ82" s="37"/>
      <c r="BK82" s="37"/>
      <c r="BL82" s="37"/>
      <c r="BM82" s="37">
        <v>-931.83999999999651</v>
      </c>
      <c r="BN82" s="37"/>
      <c r="BO82" s="37"/>
      <c r="BP82" s="37"/>
      <c r="BQ82" s="37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80" ht="15.6" customHeight="1" x14ac:dyDescent="0.25">
      <c r="A83" s="38"/>
      <c r="B83" s="38"/>
      <c r="C83" s="34" t="s">
        <v>112</v>
      </c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6"/>
      <c r="BR83" s="10"/>
      <c r="BS83" s="10"/>
      <c r="BT83" s="10"/>
      <c r="BU83" s="10"/>
      <c r="BV83" s="10"/>
      <c r="BW83" s="10"/>
      <c r="BX83" s="10"/>
      <c r="BY83" s="10"/>
      <c r="BZ83" s="8"/>
      <c r="CB83" s="1" t="s">
        <v>111</v>
      </c>
    </row>
    <row r="84" spans="1:80" s="30" customFormat="1" ht="15.6" x14ac:dyDescent="0.25">
      <c r="A84" s="45">
        <v>0</v>
      </c>
      <c r="B84" s="45"/>
      <c r="C84" s="46" t="s">
        <v>113</v>
      </c>
      <c r="D84" s="47"/>
      <c r="E84" s="47"/>
      <c r="F84" s="47"/>
      <c r="G84" s="47"/>
      <c r="H84" s="47"/>
      <c r="I84" s="48"/>
      <c r="J84" s="49" t="s">
        <v>73</v>
      </c>
      <c r="K84" s="49"/>
      <c r="L84" s="49"/>
      <c r="M84" s="49"/>
      <c r="N84" s="49"/>
      <c r="O84" s="50" t="s">
        <v>73</v>
      </c>
      <c r="P84" s="47"/>
      <c r="Q84" s="47"/>
      <c r="R84" s="47"/>
      <c r="S84" s="47"/>
      <c r="T84" s="47"/>
      <c r="U84" s="47"/>
      <c r="V84" s="47"/>
      <c r="W84" s="47"/>
      <c r="X84" s="48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32"/>
      <c r="BS84" s="32"/>
      <c r="BT84" s="32"/>
      <c r="BU84" s="32"/>
      <c r="BV84" s="32"/>
      <c r="BW84" s="32"/>
      <c r="BX84" s="32"/>
      <c r="BY84" s="32"/>
      <c r="BZ84" s="33"/>
    </row>
    <row r="85" spans="1:80" ht="79.2" customHeight="1" x14ac:dyDescent="0.25">
      <c r="A85" s="38">
        <v>16</v>
      </c>
      <c r="B85" s="38"/>
      <c r="C85" s="34" t="s">
        <v>114</v>
      </c>
      <c r="D85" s="39"/>
      <c r="E85" s="39"/>
      <c r="F85" s="39"/>
      <c r="G85" s="39"/>
      <c r="H85" s="39"/>
      <c r="I85" s="40"/>
      <c r="J85" s="41" t="s">
        <v>115</v>
      </c>
      <c r="K85" s="41"/>
      <c r="L85" s="41"/>
      <c r="M85" s="41"/>
      <c r="N85" s="41"/>
      <c r="O85" s="42" t="s">
        <v>116</v>
      </c>
      <c r="P85" s="39"/>
      <c r="Q85" s="39"/>
      <c r="R85" s="39"/>
      <c r="S85" s="39"/>
      <c r="T85" s="39"/>
      <c r="U85" s="39"/>
      <c r="V85" s="39"/>
      <c r="W85" s="39"/>
      <c r="X85" s="40"/>
      <c r="Y85" s="43">
        <v>100</v>
      </c>
      <c r="Z85" s="43"/>
      <c r="AA85" s="43"/>
      <c r="AB85" s="43"/>
      <c r="AC85" s="43"/>
      <c r="AD85" s="43">
        <v>0</v>
      </c>
      <c r="AE85" s="43"/>
      <c r="AF85" s="43"/>
      <c r="AG85" s="43"/>
      <c r="AH85" s="43"/>
      <c r="AI85" s="43">
        <v>100</v>
      </c>
      <c r="AJ85" s="43"/>
      <c r="AK85" s="43"/>
      <c r="AL85" s="43"/>
      <c r="AM85" s="43"/>
      <c r="AN85" s="43">
        <v>100</v>
      </c>
      <c r="AO85" s="43"/>
      <c r="AP85" s="43"/>
      <c r="AQ85" s="43"/>
      <c r="AR85" s="43"/>
      <c r="AS85" s="43">
        <v>0</v>
      </c>
      <c r="AT85" s="43"/>
      <c r="AU85" s="43"/>
      <c r="AV85" s="43"/>
      <c r="AW85" s="43"/>
      <c r="AX85" s="37">
        <v>100</v>
      </c>
      <c r="AY85" s="37"/>
      <c r="AZ85" s="37"/>
      <c r="BA85" s="37"/>
      <c r="BB85" s="37"/>
      <c r="BC85" s="37">
        <f>AN85-Y85</f>
        <v>0</v>
      </c>
      <c r="BD85" s="37"/>
      <c r="BE85" s="37"/>
      <c r="BF85" s="37"/>
      <c r="BG85" s="37"/>
      <c r="BH85" s="37">
        <f>AS85-AD85</f>
        <v>0</v>
      </c>
      <c r="BI85" s="37"/>
      <c r="BJ85" s="37"/>
      <c r="BK85" s="37"/>
      <c r="BL85" s="37"/>
      <c r="BM85" s="37">
        <v>0</v>
      </c>
      <c r="BN85" s="37"/>
      <c r="BO85" s="37"/>
      <c r="BP85" s="37"/>
      <c r="BQ85" s="37"/>
      <c r="BR85" s="10"/>
      <c r="BS85" s="10"/>
      <c r="BT85" s="10"/>
      <c r="BU85" s="10"/>
      <c r="BV85" s="10"/>
      <c r="BW85" s="10"/>
      <c r="BX85" s="10"/>
      <c r="BY85" s="10"/>
      <c r="BZ85" s="8"/>
    </row>
    <row r="86" spans="1:80" ht="52.8" customHeight="1" x14ac:dyDescent="0.25">
      <c r="A86" s="38">
        <v>17</v>
      </c>
      <c r="B86" s="38"/>
      <c r="C86" s="34" t="s">
        <v>117</v>
      </c>
      <c r="D86" s="39"/>
      <c r="E86" s="39"/>
      <c r="F86" s="39"/>
      <c r="G86" s="39"/>
      <c r="H86" s="39"/>
      <c r="I86" s="40"/>
      <c r="J86" s="41" t="s">
        <v>115</v>
      </c>
      <c r="K86" s="41"/>
      <c r="L86" s="41"/>
      <c r="M86" s="41"/>
      <c r="N86" s="41"/>
      <c r="O86" s="42" t="s">
        <v>118</v>
      </c>
      <c r="P86" s="39"/>
      <c r="Q86" s="39"/>
      <c r="R86" s="39"/>
      <c r="S86" s="39"/>
      <c r="T86" s="39"/>
      <c r="U86" s="39"/>
      <c r="V86" s="39"/>
      <c r="W86" s="39"/>
      <c r="X86" s="40"/>
      <c r="Y86" s="43">
        <v>100</v>
      </c>
      <c r="Z86" s="43"/>
      <c r="AA86" s="43"/>
      <c r="AB86" s="43"/>
      <c r="AC86" s="43"/>
      <c r="AD86" s="43">
        <v>0</v>
      </c>
      <c r="AE86" s="43"/>
      <c r="AF86" s="43"/>
      <c r="AG86" s="43"/>
      <c r="AH86" s="43"/>
      <c r="AI86" s="43">
        <v>100</v>
      </c>
      <c r="AJ86" s="43"/>
      <c r="AK86" s="43"/>
      <c r="AL86" s="43"/>
      <c r="AM86" s="43"/>
      <c r="AN86" s="43">
        <v>100</v>
      </c>
      <c r="AO86" s="43"/>
      <c r="AP86" s="43"/>
      <c r="AQ86" s="43"/>
      <c r="AR86" s="43"/>
      <c r="AS86" s="43">
        <v>0</v>
      </c>
      <c r="AT86" s="43"/>
      <c r="AU86" s="43"/>
      <c r="AV86" s="43"/>
      <c r="AW86" s="43"/>
      <c r="AX86" s="37">
        <v>100</v>
      </c>
      <c r="AY86" s="37"/>
      <c r="AZ86" s="37"/>
      <c r="BA86" s="37"/>
      <c r="BB86" s="37"/>
      <c r="BC86" s="37">
        <f>AN86-Y86</f>
        <v>0</v>
      </c>
      <c r="BD86" s="37"/>
      <c r="BE86" s="37"/>
      <c r="BF86" s="37"/>
      <c r="BG86" s="37"/>
      <c r="BH86" s="37">
        <f>AS86-AD86</f>
        <v>0</v>
      </c>
      <c r="BI86" s="37"/>
      <c r="BJ86" s="37"/>
      <c r="BK86" s="37"/>
      <c r="BL86" s="37"/>
      <c r="BM86" s="37">
        <v>0</v>
      </c>
      <c r="BN86" s="37"/>
      <c r="BO86" s="37"/>
      <c r="BP86" s="37"/>
      <c r="BQ86" s="37"/>
      <c r="BR86" s="10"/>
      <c r="BS86" s="10"/>
      <c r="BT86" s="10"/>
      <c r="BU86" s="10"/>
      <c r="BV86" s="10"/>
      <c r="BW86" s="10"/>
      <c r="BX86" s="10"/>
      <c r="BY86" s="10"/>
      <c r="BZ86" s="8"/>
    </row>
    <row r="87" spans="1:80" ht="15.6" customHeight="1" x14ac:dyDescent="0.25">
      <c r="A87" s="38"/>
      <c r="B87" s="38"/>
      <c r="C87" s="34" t="s">
        <v>120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6"/>
      <c r="BR87" s="10"/>
      <c r="BS87" s="10"/>
      <c r="BT87" s="10"/>
      <c r="BU87" s="10"/>
      <c r="BV87" s="10"/>
      <c r="BW87" s="10"/>
      <c r="BX87" s="10"/>
      <c r="BY87" s="10"/>
      <c r="BZ87" s="8"/>
      <c r="CB87" s="1" t="s">
        <v>119</v>
      </c>
    </row>
    <row r="89" spans="1:80" ht="15.9" customHeight="1" x14ac:dyDescent="0.25">
      <c r="A89" s="61" t="s">
        <v>51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</row>
    <row r="90" spans="1:80" ht="31.2" customHeight="1" x14ac:dyDescent="0.25">
      <c r="A90" s="62" t="s">
        <v>122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</row>
    <row r="91" spans="1:80" ht="15.9" customHeight="1" x14ac:dyDescent="0.25">
      <c r="A91" s="16"/>
      <c r="B91" s="16"/>
      <c r="C91" s="16"/>
      <c r="D91" s="16"/>
      <c r="E91" s="16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</row>
    <row r="92" spans="1:80" ht="12" customHeight="1" x14ac:dyDescent="0.25">
      <c r="A92" s="29" t="s">
        <v>65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</row>
    <row r="93" spans="1:80" ht="15.9" customHeight="1" x14ac:dyDescent="0.3">
      <c r="A93" s="28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</row>
    <row r="94" spans="1:80" ht="42" customHeight="1" x14ac:dyDescent="0.25">
      <c r="A94" s="88" t="s">
        <v>125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3"/>
      <c r="AO94" s="3"/>
      <c r="AP94" s="90" t="s">
        <v>127</v>
      </c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</row>
    <row r="95" spans="1:80" x14ac:dyDescent="0.25">
      <c r="W95" s="87" t="s">
        <v>9</v>
      </c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4"/>
      <c r="AO95" s="4"/>
      <c r="AP95" s="87" t="s">
        <v>10</v>
      </c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</row>
    <row r="98" spans="1:60" ht="15.9" customHeight="1" x14ac:dyDescent="0.25">
      <c r="A98" s="88" t="s">
        <v>126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3"/>
      <c r="AO98" s="3"/>
      <c r="AP98" s="90" t="s">
        <v>128</v>
      </c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</row>
    <row r="99" spans="1:60" x14ac:dyDescent="0.25">
      <c r="W99" s="87" t="s">
        <v>9</v>
      </c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4"/>
      <c r="AO99" s="4"/>
      <c r="AP99" s="87" t="s">
        <v>10</v>
      </c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</row>
  </sheetData>
  <mergeCells count="494">
    <mergeCell ref="BE21:BL21"/>
    <mergeCell ref="B20:L20"/>
    <mergeCell ref="N20:Y20"/>
    <mergeCell ref="AA20:AI20"/>
    <mergeCell ref="AK20:BC20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AO2:BL6"/>
    <mergeCell ref="A7:BL7"/>
    <mergeCell ref="A8:BL8"/>
    <mergeCell ref="A9:BL9"/>
    <mergeCell ref="AW49:BA49"/>
    <mergeCell ref="A47:BL47"/>
    <mergeCell ref="AW51:BA51"/>
    <mergeCell ref="BB51:BF51"/>
    <mergeCell ref="BB49:BF49"/>
    <mergeCell ref="AL49:AP49"/>
    <mergeCell ref="AF42:AJ42"/>
    <mergeCell ref="AZ42:BC42"/>
    <mergeCell ref="BD42:BH42"/>
    <mergeCell ref="BI42:BM42"/>
    <mergeCell ref="C38:Z39"/>
    <mergeCell ref="C40:Z40"/>
    <mergeCell ref="C42:Z42"/>
    <mergeCell ref="AU39:AY39"/>
    <mergeCell ref="AP39:AT39"/>
    <mergeCell ref="AA39:AE39"/>
    <mergeCell ref="AP40:AT40"/>
    <mergeCell ref="A42:B42"/>
    <mergeCell ref="A10:BL10"/>
    <mergeCell ref="A11:BL11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D57:AH57"/>
    <mergeCell ref="AX57:BB57"/>
    <mergeCell ref="AS57:AW57"/>
    <mergeCell ref="AN57:AR57"/>
    <mergeCell ref="BM57:BQ57"/>
    <mergeCell ref="BH57:BL57"/>
    <mergeCell ref="BC57:BG57"/>
    <mergeCell ref="AX59:BB59"/>
    <mergeCell ref="AX58:BB58"/>
    <mergeCell ref="AS58:AW58"/>
    <mergeCell ref="AI60:AM60"/>
    <mergeCell ref="AN60:AR60"/>
    <mergeCell ref="AS60:AW60"/>
    <mergeCell ref="AX60:BB60"/>
    <mergeCell ref="BG51:BL51"/>
    <mergeCell ref="AU40:AY40"/>
    <mergeCell ref="AU42:AY42"/>
    <mergeCell ref="AW50:BA50"/>
    <mergeCell ref="BB50:BF50"/>
    <mergeCell ref="BG50:BL50"/>
    <mergeCell ref="BC60:BG60"/>
    <mergeCell ref="BG52:BL52"/>
    <mergeCell ref="AN56:BB56"/>
    <mergeCell ref="BC56:BQ56"/>
    <mergeCell ref="AI58:AM58"/>
    <mergeCell ref="Y56:AM56"/>
    <mergeCell ref="Y58:AC58"/>
    <mergeCell ref="AD58:AH58"/>
    <mergeCell ref="AA42:AE42"/>
    <mergeCell ref="Q49:U49"/>
    <mergeCell ref="AN58:AR58"/>
    <mergeCell ref="V49:Z49"/>
    <mergeCell ref="AI59:AM59"/>
    <mergeCell ref="AL51:AP51"/>
    <mergeCell ref="AN59:AR59"/>
    <mergeCell ref="AQ51:AV51"/>
    <mergeCell ref="V50:Z50"/>
    <mergeCell ref="AS59:AW59"/>
    <mergeCell ref="AW48:BL48"/>
    <mergeCell ref="AK42:AO42"/>
    <mergeCell ref="AP42:AT42"/>
    <mergeCell ref="AG48:AV48"/>
    <mergeCell ref="Q48:AF48"/>
    <mergeCell ref="AQ49:AV49"/>
    <mergeCell ref="AP99:BH99"/>
    <mergeCell ref="A98:V98"/>
    <mergeCell ref="W98:AM98"/>
    <mergeCell ref="AP98:BH98"/>
    <mergeCell ref="W99:AM99"/>
    <mergeCell ref="A60:B60"/>
    <mergeCell ref="A59:B59"/>
    <mergeCell ref="AK41:AO41"/>
    <mergeCell ref="AF41:AJ41"/>
    <mergeCell ref="A52:P52"/>
    <mergeCell ref="Q52:U52"/>
    <mergeCell ref="A46:BL46"/>
    <mergeCell ref="AQ52:AV52"/>
    <mergeCell ref="AG51:AK51"/>
    <mergeCell ref="AD60:AH60"/>
    <mergeCell ref="C60:I60"/>
    <mergeCell ref="J60:N60"/>
    <mergeCell ref="O60:X60"/>
    <mergeCell ref="Y60:AC60"/>
    <mergeCell ref="C59:I59"/>
    <mergeCell ref="J59:N59"/>
    <mergeCell ref="O59:X59"/>
    <mergeCell ref="Y59:AC59"/>
    <mergeCell ref="V52:Z52"/>
    <mergeCell ref="BN40:BQ40"/>
    <mergeCell ref="BN41:BQ41"/>
    <mergeCell ref="AU41:AY41"/>
    <mergeCell ref="BI41:BM41"/>
    <mergeCell ref="BD41:BH41"/>
    <mergeCell ref="AP95:BH95"/>
    <mergeCell ref="W95:AM95"/>
    <mergeCell ref="A94:V94"/>
    <mergeCell ref="W94:AM94"/>
    <mergeCell ref="AP94:BH94"/>
    <mergeCell ref="BN42:BQ42"/>
    <mergeCell ref="C58:I58"/>
    <mergeCell ref="A50:P50"/>
    <mergeCell ref="A48:P49"/>
    <mergeCell ref="A58:B58"/>
    <mergeCell ref="AW52:BA52"/>
    <mergeCell ref="BB52:BF52"/>
    <mergeCell ref="A54:BQ54"/>
    <mergeCell ref="AL52:AP52"/>
    <mergeCell ref="AG52:AK52"/>
    <mergeCell ref="AA52:AF52"/>
    <mergeCell ref="AI57:AM57"/>
    <mergeCell ref="Y57:AC57"/>
    <mergeCell ref="AD59:AH59"/>
    <mergeCell ref="Q51:U51"/>
    <mergeCell ref="V51:Z51"/>
    <mergeCell ref="AA51:AF51"/>
    <mergeCell ref="Q50:U50"/>
    <mergeCell ref="AA50:AF50"/>
    <mergeCell ref="A43:B43"/>
    <mergeCell ref="AZ40:BC40"/>
    <mergeCell ref="BD40:BH40"/>
    <mergeCell ref="BI40:BM40"/>
    <mergeCell ref="AP41:AT41"/>
    <mergeCell ref="C41:Z41"/>
    <mergeCell ref="BG49:BL49"/>
    <mergeCell ref="AA41:AE41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26:F26"/>
    <mergeCell ref="G26:BL26"/>
    <mergeCell ref="A89:BL89"/>
    <mergeCell ref="A90:BL90"/>
    <mergeCell ref="A34:F34"/>
    <mergeCell ref="G34:BL34"/>
    <mergeCell ref="A56:B57"/>
    <mergeCell ref="C56:I57"/>
    <mergeCell ref="J56:N57"/>
    <mergeCell ref="O56:X57"/>
    <mergeCell ref="J58:N58"/>
    <mergeCell ref="O58:X58"/>
    <mergeCell ref="AQ50:AV50"/>
    <mergeCell ref="AL50:AP50"/>
    <mergeCell ref="AG50:AK50"/>
    <mergeCell ref="AG49:AK49"/>
    <mergeCell ref="AA49:AF49"/>
    <mergeCell ref="AA40:AE40"/>
    <mergeCell ref="AF40:AJ40"/>
    <mergeCell ref="AU44:AY44"/>
    <mergeCell ref="A41:B41"/>
    <mergeCell ref="AZ41:BC41"/>
    <mergeCell ref="A51:P51"/>
    <mergeCell ref="AK40:AO40"/>
    <mergeCell ref="C43:BQ43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61:B61"/>
    <mergeCell ref="C61:I61"/>
    <mergeCell ref="J61:N61"/>
    <mergeCell ref="O61:X61"/>
    <mergeCell ref="Y61:AC61"/>
    <mergeCell ref="AD61:AH61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X70:BB70"/>
    <mergeCell ref="BC70:BG70"/>
    <mergeCell ref="BH70:BL70"/>
    <mergeCell ref="BM70:BQ70"/>
    <mergeCell ref="A71:B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72:BB72"/>
    <mergeCell ref="BC72:BG72"/>
    <mergeCell ref="BH72:BL72"/>
    <mergeCell ref="BM72:BQ72"/>
    <mergeCell ref="A73:B73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4:BB74"/>
    <mergeCell ref="BC74:BG74"/>
    <mergeCell ref="BH74:BL74"/>
    <mergeCell ref="BM74:BQ74"/>
    <mergeCell ref="A75:B75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BH76:BL76"/>
    <mergeCell ref="BM76:BQ76"/>
    <mergeCell ref="A77:B77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80:B80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A79:B79"/>
    <mergeCell ref="C79:I79"/>
    <mergeCell ref="J79:N79"/>
    <mergeCell ref="O79:X79"/>
    <mergeCell ref="Y79:AC79"/>
    <mergeCell ref="AD79:AH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83:B83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81:B81"/>
    <mergeCell ref="C81:I81"/>
    <mergeCell ref="J81:N81"/>
    <mergeCell ref="O81:X81"/>
    <mergeCell ref="Y81:AC81"/>
    <mergeCell ref="AD81:AH81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87:B87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I85:AM85"/>
    <mergeCell ref="AN85:AR85"/>
    <mergeCell ref="AS85:AW85"/>
    <mergeCell ref="AX85:BB85"/>
    <mergeCell ref="BC85:BG85"/>
    <mergeCell ref="BH85:BL85"/>
    <mergeCell ref="A85:B85"/>
    <mergeCell ref="C85:I85"/>
    <mergeCell ref="J85:N85"/>
    <mergeCell ref="O85:X85"/>
    <mergeCell ref="Y85:AC85"/>
    <mergeCell ref="AD85:AH85"/>
    <mergeCell ref="C71:BQ71"/>
    <mergeCell ref="C73:BQ73"/>
    <mergeCell ref="C75:BQ75"/>
    <mergeCell ref="C77:BQ77"/>
    <mergeCell ref="C80:BQ80"/>
    <mergeCell ref="C83:BQ83"/>
    <mergeCell ref="C87:BQ87"/>
    <mergeCell ref="AX86:BB86"/>
    <mergeCell ref="BC86:BG86"/>
    <mergeCell ref="BH86:BL86"/>
    <mergeCell ref="BM86:BQ86"/>
    <mergeCell ref="AX84:BB84"/>
    <mergeCell ref="BC84:BG84"/>
    <mergeCell ref="BH84:BL84"/>
    <mergeCell ref="BM84:BQ84"/>
    <mergeCell ref="AX82:BB82"/>
    <mergeCell ref="BC82:BG82"/>
    <mergeCell ref="BH82:BL82"/>
    <mergeCell ref="BM82:BQ82"/>
    <mergeCell ref="BM79:BQ79"/>
    <mergeCell ref="BM78:BQ78"/>
    <mergeCell ref="AS78:AW78"/>
    <mergeCell ref="AX76:BB76"/>
    <mergeCell ref="BC76:BG76"/>
  </mergeCells>
  <phoneticPr fontId="0" type="noConversion"/>
  <conditionalFormatting sqref="C60">
    <cfRule type="cellIs" dxfId="55" priority="57" stopIfTrue="1" operator="equal">
      <formula>$C59</formula>
    </cfRule>
  </conditionalFormatting>
  <conditionalFormatting sqref="A60:B60">
    <cfRule type="cellIs" dxfId="54" priority="58" stopIfTrue="1" operator="equal">
      <formula>0</formula>
    </cfRule>
  </conditionalFormatting>
  <conditionalFormatting sqref="C61">
    <cfRule type="cellIs" dxfId="53" priority="55" stopIfTrue="1" operator="equal">
      <formula>$C60</formula>
    </cfRule>
  </conditionalFormatting>
  <conditionalFormatting sqref="A61:B61">
    <cfRule type="cellIs" dxfId="52" priority="56" stopIfTrue="1" operator="equal">
      <formula>0</formula>
    </cfRule>
  </conditionalFormatting>
  <conditionalFormatting sqref="C62">
    <cfRule type="cellIs" dxfId="51" priority="53" stopIfTrue="1" operator="equal">
      <formula>$C61</formula>
    </cfRule>
  </conditionalFormatting>
  <conditionalFormatting sqref="A62:B62">
    <cfRule type="cellIs" dxfId="50" priority="54" stopIfTrue="1" operator="equal">
      <formula>0</formula>
    </cfRule>
  </conditionalFormatting>
  <conditionalFormatting sqref="C63">
    <cfRule type="cellIs" dxfId="49" priority="51" stopIfTrue="1" operator="equal">
      <formula>$C62</formula>
    </cfRule>
  </conditionalFormatting>
  <conditionalFormatting sqref="A63:B63">
    <cfRule type="cellIs" dxfId="48" priority="52" stopIfTrue="1" operator="equal">
      <formula>0</formula>
    </cfRule>
  </conditionalFormatting>
  <conditionalFormatting sqref="C64">
    <cfRule type="cellIs" dxfId="47" priority="49" stopIfTrue="1" operator="equal">
      <formula>$C63</formula>
    </cfRule>
  </conditionalFormatting>
  <conditionalFormatting sqref="A64:B64">
    <cfRule type="cellIs" dxfId="46" priority="50" stopIfTrue="1" operator="equal">
      <formula>0</formula>
    </cfRule>
  </conditionalFormatting>
  <conditionalFormatting sqref="C65">
    <cfRule type="cellIs" dxfId="45" priority="47" stopIfTrue="1" operator="equal">
      <formula>$C64</formula>
    </cfRule>
  </conditionalFormatting>
  <conditionalFormatting sqref="A65:B65">
    <cfRule type="cellIs" dxfId="44" priority="48" stopIfTrue="1" operator="equal">
      <formula>0</formula>
    </cfRule>
  </conditionalFormatting>
  <conditionalFormatting sqref="C66">
    <cfRule type="cellIs" dxfId="43" priority="45" stopIfTrue="1" operator="equal">
      <formula>$C65</formula>
    </cfRule>
  </conditionalFormatting>
  <conditionalFormatting sqref="A66:B66">
    <cfRule type="cellIs" dxfId="42" priority="46" stopIfTrue="1" operator="equal">
      <formula>0</formula>
    </cfRule>
  </conditionalFormatting>
  <conditionalFormatting sqref="C67">
    <cfRule type="cellIs" dxfId="41" priority="43" stopIfTrue="1" operator="equal">
      <formula>$C66</formula>
    </cfRule>
  </conditionalFormatting>
  <conditionalFormatting sqref="A67:B67">
    <cfRule type="cellIs" dxfId="40" priority="44" stopIfTrue="1" operator="equal">
      <formula>0</formula>
    </cfRule>
  </conditionalFormatting>
  <conditionalFormatting sqref="C68">
    <cfRule type="cellIs" dxfId="39" priority="41" stopIfTrue="1" operator="equal">
      <formula>$C67</formula>
    </cfRule>
  </conditionalFormatting>
  <conditionalFormatting sqref="A68:B68">
    <cfRule type="cellIs" dxfId="38" priority="42" stopIfTrue="1" operator="equal">
      <formula>0</formula>
    </cfRule>
  </conditionalFormatting>
  <conditionalFormatting sqref="C69">
    <cfRule type="cellIs" dxfId="37" priority="39" stopIfTrue="1" operator="equal">
      <formula>$C68</formula>
    </cfRule>
  </conditionalFormatting>
  <conditionalFormatting sqref="A69:B69">
    <cfRule type="cellIs" dxfId="36" priority="40" stopIfTrue="1" operator="equal">
      <formula>0</formula>
    </cfRule>
  </conditionalFormatting>
  <conditionalFormatting sqref="C70">
    <cfRule type="cellIs" dxfId="35" priority="37" stopIfTrue="1" operator="equal">
      <formula>$C69</formula>
    </cfRule>
  </conditionalFormatting>
  <conditionalFormatting sqref="A70:B70">
    <cfRule type="cellIs" dxfId="34" priority="38" stopIfTrue="1" operator="equal">
      <formula>0</formula>
    </cfRule>
  </conditionalFormatting>
  <conditionalFormatting sqref="C71">
    <cfRule type="cellIs" dxfId="33" priority="35" stopIfTrue="1" operator="equal">
      <formula>$C70</formula>
    </cfRule>
  </conditionalFormatting>
  <conditionalFormatting sqref="A71:B71">
    <cfRule type="cellIs" dxfId="32" priority="36" stopIfTrue="1" operator="equal">
      <formula>0</formula>
    </cfRule>
  </conditionalFormatting>
  <conditionalFormatting sqref="C72">
    <cfRule type="cellIs" dxfId="31" priority="33" stopIfTrue="1" operator="equal">
      <formula>$C71</formula>
    </cfRule>
  </conditionalFormatting>
  <conditionalFormatting sqref="A72:B72">
    <cfRule type="cellIs" dxfId="30" priority="34" stopIfTrue="1" operator="equal">
      <formula>0</formula>
    </cfRule>
  </conditionalFormatting>
  <conditionalFormatting sqref="C73">
    <cfRule type="cellIs" dxfId="29" priority="31" stopIfTrue="1" operator="equal">
      <formula>$C72</formula>
    </cfRule>
  </conditionalFormatting>
  <conditionalFormatting sqref="A73:B73">
    <cfRule type="cellIs" dxfId="28" priority="32" stopIfTrue="1" operator="equal">
      <formula>0</formula>
    </cfRule>
  </conditionalFormatting>
  <conditionalFormatting sqref="C74">
    <cfRule type="cellIs" dxfId="27" priority="29" stopIfTrue="1" operator="equal">
      <formula>$C73</formula>
    </cfRule>
  </conditionalFormatting>
  <conditionalFormatting sqref="A74:B74">
    <cfRule type="cellIs" dxfId="26" priority="30" stopIfTrue="1" operator="equal">
      <formula>0</formula>
    </cfRule>
  </conditionalFormatting>
  <conditionalFormatting sqref="C75">
    <cfRule type="cellIs" dxfId="25" priority="27" stopIfTrue="1" operator="equal">
      <formula>$C74</formula>
    </cfRule>
  </conditionalFormatting>
  <conditionalFormatting sqref="A75:B75">
    <cfRule type="cellIs" dxfId="24" priority="28" stopIfTrue="1" operator="equal">
      <formula>0</formula>
    </cfRule>
  </conditionalFormatting>
  <conditionalFormatting sqref="C76">
    <cfRule type="cellIs" dxfId="23" priority="25" stopIfTrue="1" operator="equal">
      <formula>$C75</formula>
    </cfRule>
  </conditionalFormatting>
  <conditionalFormatting sqref="A76:B76">
    <cfRule type="cellIs" dxfId="22" priority="26" stopIfTrue="1" operator="equal">
      <formula>0</formula>
    </cfRule>
  </conditionalFormatting>
  <conditionalFormatting sqref="C77">
    <cfRule type="cellIs" dxfId="21" priority="23" stopIfTrue="1" operator="equal">
      <formula>$C76</formula>
    </cfRule>
  </conditionalFormatting>
  <conditionalFormatting sqref="A77:B77">
    <cfRule type="cellIs" dxfId="20" priority="24" stopIfTrue="1" operator="equal">
      <formula>0</formula>
    </cfRule>
  </conditionalFormatting>
  <conditionalFormatting sqref="C78">
    <cfRule type="cellIs" dxfId="19" priority="21" stopIfTrue="1" operator="equal">
      <formula>$C77</formula>
    </cfRule>
  </conditionalFormatting>
  <conditionalFormatting sqref="A78:B78">
    <cfRule type="cellIs" dxfId="18" priority="22" stopIfTrue="1" operator="equal">
      <formula>0</formula>
    </cfRule>
  </conditionalFormatting>
  <conditionalFormatting sqref="C79">
    <cfRule type="cellIs" dxfId="17" priority="19" stopIfTrue="1" operator="equal">
      <formula>$C78</formula>
    </cfRule>
  </conditionalFormatting>
  <conditionalFormatting sqref="A79:B79">
    <cfRule type="cellIs" dxfId="16" priority="20" stopIfTrue="1" operator="equal">
      <formula>0</formula>
    </cfRule>
  </conditionalFormatting>
  <conditionalFormatting sqref="C80">
    <cfRule type="cellIs" dxfId="15" priority="17" stopIfTrue="1" operator="equal">
      <formula>$C79</formula>
    </cfRule>
  </conditionalFormatting>
  <conditionalFormatting sqref="A80:B80">
    <cfRule type="cellIs" dxfId="14" priority="18" stopIfTrue="1" operator="equal">
      <formula>0</formula>
    </cfRule>
  </conditionalFormatting>
  <conditionalFormatting sqref="C81">
    <cfRule type="cellIs" dxfId="13" priority="15" stopIfTrue="1" operator="equal">
      <formula>$C80</formula>
    </cfRule>
  </conditionalFormatting>
  <conditionalFormatting sqref="A81:B81">
    <cfRule type="cellIs" dxfId="12" priority="16" stopIfTrue="1" operator="equal">
      <formula>0</formula>
    </cfRule>
  </conditionalFormatting>
  <conditionalFormatting sqref="C82">
    <cfRule type="cellIs" dxfId="11" priority="13" stopIfTrue="1" operator="equal">
      <formula>$C81</formula>
    </cfRule>
  </conditionalFormatting>
  <conditionalFormatting sqref="A82:B82">
    <cfRule type="cellIs" dxfId="10" priority="14" stopIfTrue="1" operator="equal">
      <formula>0</formula>
    </cfRule>
  </conditionalFormatting>
  <conditionalFormatting sqref="C83">
    <cfRule type="cellIs" dxfId="9" priority="11" stopIfTrue="1" operator="equal">
      <formula>$C82</formula>
    </cfRule>
  </conditionalFormatting>
  <conditionalFormatting sqref="A83:B83">
    <cfRule type="cellIs" dxfId="8" priority="12" stopIfTrue="1" operator="equal">
      <formula>0</formula>
    </cfRule>
  </conditionalFormatting>
  <conditionalFormatting sqref="C84">
    <cfRule type="cellIs" dxfId="7" priority="9" stopIfTrue="1" operator="equal">
      <formula>$C83</formula>
    </cfRule>
  </conditionalFormatting>
  <conditionalFormatting sqref="A84:B84">
    <cfRule type="cellIs" dxfId="6" priority="10" stopIfTrue="1" operator="equal">
      <formula>0</formula>
    </cfRule>
  </conditionalFormatting>
  <conditionalFormatting sqref="C85">
    <cfRule type="cellIs" dxfId="5" priority="7" stopIfTrue="1" operator="equal">
      <formula>$C84</formula>
    </cfRule>
  </conditionalFormatting>
  <conditionalFormatting sqref="A85:B85">
    <cfRule type="cellIs" dxfId="4" priority="8" stopIfTrue="1" operator="equal">
      <formula>0</formula>
    </cfRule>
  </conditionalFormatting>
  <conditionalFormatting sqref="C86">
    <cfRule type="cellIs" dxfId="3" priority="5" stopIfTrue="1" operator="equal">
      <formula>$C85</formula>
    </cfRule>
  </conditionalFormatting>
  <conditionalFormatting sqref="A86:B86">
    <cfRule type="cellIs" dxfId="2" priority="6" stopIfTrue="1" operator="equal">
      <formula>0</formula>
    </cfRule>
  </conditionalFormatting>
  <conditionalFormatting sqref="C87">
    <cfRule type="cellIs" dxfId="1" priority="3" stopIfTrue="1" operator="equal">
      <formula>$C86</formula>
    </cfRule>
  </conditionalFormatting>
  <conditionalFormatting sqref="A87:B87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КПК0610160</vt:lpstr>
      <vt:lpstr>КПК0610160!Область_печати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2022-01-28T08:38:36Z</cp:lastPrinted>
  <dcterms:created xsi:type="dcterms:W3CDTF">2016-08-10T10:53:25Z</dcterms:created>
  <dcterms:modified xsi:type="dcterms:W3CDTF">2022-01-28T08:41:31Z</dcterms:modified>
</cp:coreProperties>
</file>