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10" sheetId="1" r:id="rId1"/>
  </sheets>
  <definedNames>
    <definedName name="_xlnm.Print_Area" localSheetId="0">КПК0611010!$A$1:$BQ$98</definedName>
  </definedNames>
  <calcPr calcId="144525" refMode="R1C1"/>
</workbook>
</file>

<file path=xl/calcChain.xml><?xml version="1.0" encoding="utf-8"?>
<calcChain xmlns="http://schemas.openxmlformats.org/spreadsheetml/2006/main">
  <c r="BH85" i="1" l="1"/>
  <c r="BC85" i="1"/>
  <c r="BH84" i="1"/>
  <c r="BC84" i="1"/>
  <c r="BH82" i="1"/>
  <c r="BC82" i="1"/>
  <c r="BH81" i="1"/>
  <c r="BC81" i="1"/>
  <c r="BH79" i="1"/>
  <c r="BC79" i="1"/>
  <c r="BH77" i="1"/>
  <c r="BC77" i="1"/>
  <c r="BH76" i="1"/>
  <c r="BC76" i="1"/>
  <c r="BH75" i="1"/>
  <c r="BC75" i="1"/>
  <c r="BH74" i="1"/>
  <c r="BC74" i="1"/>
  <c r="BH72" i="1"/>
  <c r="BC72" i="1"/>
  <c r="BH70" i="1"/>
  <c r="BC70" i="1"/>
  <c r="BH69" i="1"/>
  <c r="BC69" i="1"/>
  <c r="BH67" i="1"/>
  <c r="BC67" i="1"/>
  <c r="BH66" i="1"/>
  <c r="BC66" i="1"/>
  <c r="BH65" i="1"/>
  <c r="BC65" i="1"/>
  <c r="BB56" i="1"/>
  <c r="AW56" i="1"/>
  <c r="AQ56" i="1"/>
  <c r="AA56" i="1"/>
  <c r="BB54" i="1"/>
  <c r="AW54" i="1"/>
  <c r="BG54" i="1" s="1"/>
  <c r="AQ54" i="1"/>
  <c r="AA54" i="1"/>
  <c r="BI46" i="1"/>
  <c r="BD46" i="1"/>
  <c r="AZ46" i="1"/>
  <c r="AK46" i="1"/>
  <c r="BI45" i="1"/>
  <c r="BD45" i="1"/>
  <c r="BN45" i="1" s="1"/>
  <c r="AZ45" i="1"/>
  <c r="AK45" i="1"/>
  <c r="BI43" i="1"/>
  <c r="BD43" i="1"/>
  <c r="BN43" i="1" s="1"/>
  <c r="AZ43" i="1"/>
  <c r="AK43" i="1"/>
  <c r="BG56" i="1" l="1"/>
  <c r="BN46" i="1"/>
</calcChain>
</file>

<file path=xl/sharedStrings.xml><?xml version="1.0" encoding="utf-8"?>
<sst xmlns="http://schemas.openxmlformats.org/spreadsheetml/2006/main" count="221" uniqueCount="135">
  <si>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</si>
  <si>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</si>
  <si>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</si>
  <si>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</si>
  <si>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</si>
  <si>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</si>
  <si>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</si>
  <si>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</si>
  <si>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</si>
  <si>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</si>
  <si>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</si>
  <si>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</si>
  <si>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</si>
  <si>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</si>
  <si>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</si>
  <si>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</si>
  <si>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</si>
  <si>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</si>
  <si>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</si>
  <si>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</si>
  <si>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</si>
  <si>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</si>
  <si>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</si>
  <si>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</si>
  <si>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</si>
  <si>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</si>
  <si>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</si>
  <si>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</si>
  <si>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</si>
  <si>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</si>
  <si>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</si>
  <si>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</si>
  <si>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</si>
  <si>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</si>
  <si>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</si>
  <si>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</si>
  <si>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</si>
  <si>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</si>
  <si>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</si>
  <si>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</si>
  <si>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</si>
  <si>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</si>
  <si>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</si>
  <si>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</si>
  <si>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</si>
  <si>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</si>
  <si>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</si>
  <si>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</si>
  <si>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</si>
  <si>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</si>
  <si>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</si>
  <si>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</si>
  <si>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</si>
  <si>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</si>
  <si>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</si>
  <si>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</si>
  <si>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</si>
  <si>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</si>
  <si>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</si>
  <si>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</si>
  <si>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</si>
  <si>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</si>
  <si>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</si>
  <si>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</si>
  <si>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</si>
  <si>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</si>
  <si>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</si>
  <si>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дівчаток та хлопчиків</t>
  </si>
  <si>
    <t>Забезпечення придбання обладнання та предметів довгострокового користування</t>
  </si>
  <si>
    <t>C44:BQ44</t>
  </si>
  <si>
    <t>Відхилення касових видатків від затверджено у паспорті бюджетної програми пояснюється: 1)  за загальним фондом залишком плану за рахунок економії коштів: по заробітній платі (у з’язку з великою кількістю лікарняних) , по енергоносіях та інших видатках; 2) по спеціальному фонду залишок плану виник  за рахунок економії коштів через введення карантинних обмежень, невідвідуванням дітьми ЗДО в зв’язку з складною епідемічною ситуацією та холодною погодою в осінні місяці.</t>
  </si>
  <si>
    <t>Придбання обладнання та предметів довгострокового користування</t>
  </si>
  <si>
    <t>УСЬОГО</t>
  </si>
  <si>
    <t>Міська програма забезпечення пожежної безпеки Ніжинської міської територіальної громади</t>
  </si>
  <si>
    <t>A55:BL55</t>
  </si>
  <si>
    <t>Відхилення касових видатків від затверджених у паспорті бюджетної програми пояснюється наступним: залишок планових асигнувань</t>
  </si>
  <si>
    <t>Усього</t>
  </si>
  <si>
    <t>затрат</t>
  </si>
  <si>
    <t/>
  </si>
  <si>
    <t>кількість дошкільних навчальних закладів</t>
  </si>
  <si>
    <t>од.</t>
  </si>
  <si>
    <t>мережа</t>
  </si>
  <si>
    <t>кількість груп</t>
  </si>
  <si>
    <t>середньорічна чисельність штатних посад</t>
  </si>
  <si>
    <t>штатний розпис</t>
  </si>
  <si>
    <t>C68:BQ68</t>
  </si>
  <si>
    <t>Пояснення щодо причин розбіжностей між фактичними та затвердженими результативними показниками:  зменшення середньорічної чисельністі штатних посад пояснюється наявністю вакантних посад по закладах дошкільної освіти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</si>
  <si>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</si>
  <si>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</si>
  <si>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</si>
  <si>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</si>
  <si>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продукту</t>
  </si>
  <si>
    <t>кількість дітей, що відвідують дошкільні заклади</t>
  </si>
  <si>
    <t>осіб</t>
  </si>
  <si>
    <t>списковий склад</t>
  </si>
  <si>
    <t>C73:BQ73</t>
  </si>
  <si>
    <t>Пояснення щодо причин розбіжностей між фактичними та затвердженими результативними показниками:  зменшення кількості дітей, що відвідують дошкільні заклади пояснюється карантинними обмеженняне та відвідуванням дітьми ЗДО в зв’язку з складною епідемічною ситуацією,  холодною погодою в осінні місяці.</t>
  </si>
  <si>
    <t>кількість дітей від 0 до 6 років</t>
  </si>
  <si>
    <t>списки</t>
  </si>
  <si>
    <t>хлопчиків</t>
  </si>
  <si>
    <t>дівчаток</t>
  </si>
  <si>
    <t>кількість обладнання та предметів довгострокового користування</t>
  </si>
  <si>
    <t>потреба</t>
  </si>
  <si>
    <t>ефективності</t>
  </si>
  <si>
    <t>витрати на перебування 1 дитини в дошкільному закладі</t>
  </si>
  <si>
    <t>розрахунок</t>
  </si>
  <si>
    <t>C80:BQ80</t>
  </si>
  <si>
    <t>Пояснення щодо причин розбіжностей між фактичними та затвердженими результативними показниками: зменшення середніх витрат на 1 дитину по загальному та спеціальному фонду пояснюється залишком плану</t>
  </si>
  <si>
    <t>чисельність вихованців на 1 вихователя, музкерівника</t>
  </si>
  <si>
    <t>розрахунок ( кількість дітей, що відвідують дошкільні заклади/середньорічна чисельність штатних посад вихователів, музкерівників</t>
  </si>
  <si>
    <t>середні витрати на придбання обладнання та предметів довгострокового користування</t>
  </si>
  <si>
    <t>якості</t>
  </si>
  <si>
    <t>відсоток охоплення дітей дошкільною освітою</t>
  </si>
  <si>
    <t>відс.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</si>
  <si>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</si>
  <si>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</si>
  <si>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C86:BQ86</t>
  </si>
  <si>
    <t>Аналіз стану виконання результативних показників:  результативні показники досягнуті</t>
  </si>
  <si>
    <t>Забезпечення надання дошкільної освіти хлопчикам та дівчаткам.</t>
  </si>
  <si>
    <t>Завдання бюджетної програми вцілому виконано на 100 %.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</si>
  <si>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</si>
  <si>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</si>
  <si>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</si>
  <si>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</si>
  <si>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</si>
  <si>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</si>
  <si>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</si>
  <si>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</si>
  <si>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</si>
  <si>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</si>
  <si>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0611010</t>
  </si>
  <si>
    <t>Надання дошкільної освіти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</si>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</sst>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8"/>
  <sheetViews>
    <sheetView tabSelected="1" topLeftCell="A36" zoomScale="50" zoomScaleNormal="50" workbookViewId="0">
      <selection activeCell="CG60" sqref="CG60:CG65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54" width="2.88671875" style="1" customWidth="1"/>
    <col min="55" max="55" width="4.88671875" style="1" customWidth="1"/>
    <col min="56" max="68" width="2.88671875" style="1" customWidth="1"/>
    <col min="69" max="69" width="4.44140625" style="1" customWidth="1"/>
    <col min="70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109" t="s">
        <v>52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1:64" ht="9" customHeight="1" x14ac:dyDescent="0.25"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64" ht="15.75" customHeight="1" x14ac:dyDescent="0.25"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64" ht="9.75" hidden="1" customHeigh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</row>
    <row r="8" spans="1:64" ht="9.75" hidden="1" customHeight="1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</row>
    <row r="9" spans="1:64" ht="8.25" hidden="1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</row>
    <row r="10" spans="1:64" ht="15.6" x14ac:dyDescent="0.25">
      <c r="A10" s="115" t="s">
        <v>20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 x14ac:dyDescent="0.25">
      <c r="A11" s="115" t="s">
        <v>38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15.75" customHeight="1" x14ac:dyDescent="0.25">
      <c r="A12" s="115" t="s">
        <v>129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6" t="s">
        <v>120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9"/>
      <c r="N14" s="118" t="s">
        <v>121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20"/>
      <c r="AU14" s="116" t="s">
        <v>126</v>
      </c>
      <c r="AV14" s="117"/>
      <c r="AW14" s="117"/>
      <c r="AX14" s="117"/>
      <c r="AY14" s="117"/>
      <c r="AZ14" s="117"/>
      <c r="BA14" s="117"/>
      <c r="BB14" s="11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119" t="s">
        <v>57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21"/>
      <c r="N15" s="120" t="s">
        <v>58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21"/>
      <c r="AU15" s="119" t="s">
        <v>59</v>
      </c>
      <c r="AV15" s="119"/>
      <c r="AW15" s="119"/>
      <c r="AX15" s="119"/>
      <c r="AY15" s="119"/>
      <c r="AZ15" s="119"/>
      <c r="BA15" s="119"/>
      <c r="BB15" s="11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6" t="s">
        <v>132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9"/>
      <c r="N17" s="118" t="s">
        <v>121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20"/>
      <c r="AU17" s="116" t="s">
        <v>126</v>
      </c>
      <c r="AV17" s="117"/>
      <c r="AW17" s="117"/>
      <c r="AX17" s="117"/>
      <c r="AY17" s="117"/>
      <c r="AZ17" s="117"/>
      <c r="BA17" s="117"/>
      <c r="BB17" s="11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119" t="s">
        <v>57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21"/>
      <c r="N18" s="120" t="s">
        <v>60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21"/>
      <c r="AU18" s="119" t="s">
        <v>59</v>
      </c>
      <c r="AV18" s="119"/>
      <c r="AW18" s="119"/>
      <c r="AX18" s="119"/>
      <c r="AY18" s="119"/>
      <c r="AZ18" s="119"/>
      <c r="BA18" s="119"/>
      <c r="BB18" s="11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6" t="s">
        <v>130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/>
      <c r="N20" s="116" t="s">
        <v>133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4"/>
      <c r="AA20" s="116" t="s">
        <v>134</v>
      </c>
      <c r="AB20" s="117"/>
      <c r="AC20" s="117"/>
      <c r="AD20" s="117"/>
      <c r="AE20" s="117"/>
      <c r="AF20" s="117"/>
      <c r="AG20" s="117"/>
      <c r="AH20" s="117"/>
      <c r="AI20" s="117"/>
      <c r="AJ20" s="24"/>
      <c r="AK20" s="124" t="s">
        <v>131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4"/>
      <c r="BE20" s="116" t="s">
        <v>127</v>
      </c>
      <c r="BF20" s="117"/>
      <c r="BG20" s="117"/>
      <c r="BH20" s="117"/>
      <c r="BI20" s="117"/>
      <c r="BJ20" s="117"/>
      <c r="BK20" s="117"/>
      <c r="BL20" s="117"/>
    </row>
    <row r="21" spans="1:79" ht="23.25" customHeight="1" x14ac:dyDescent="0.25">
      <c r="A21"/>
      <c r="B21" s="119" t="s">
        <v>57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/>
      <c r="N21" s="119" t="s">
        <v>61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27"/>
      <c r="AA21" s="122" t="s">
        <v>62</v>
      </c>
      <c r="AB21" s="122"/>
      <c r="AC21" s="122"/>
      <c r="AD21" s="122"/>
      <c r="AE21" s="122"/>
      <c r="AF21" s="122"/>
      <c r="AG21" s="122"/>
      <c r="AH21" s="122"/>
      <c r="AI21" s="122"/>
      <c r="AJ21" s="27"/>
      <c r="AK21" s="123" t="s">
        <v>63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27"/>
      <c r="BE21" s="119" t="s">
        <v>64</v>
      </c>
      <c r="BF21" s="119"/>
      <c r="BG21" s="119"/>
      <c r="BH21" s="119"/>
      <c r="BI21" s="119"/>
      <c r="BJ21" s="119"/>
      <c r="BK21" s="119"/>
      <c r="BL21" s="119"/>
    </row>
    <row r="22" spans="1:79" ht="6.75" customHeight="1" x14ac:dyDescent="0.25"/>
    <row r="23" spans="1:79" ht="15.75" customHeight="1" x14ac:dyDescent="0.25">
      <c r="A23" s="69" t="s">
        <v>43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27.75" customHeight="1" x14ac:dyDescent="0.25">
      <c r="A24" s="78" t="s">
        <v>3</v>
      </c>
      <c r="B24" s="78"/>
      <c r="C24" s="78"/>
      <c r="D24" s="78"/>
      <c r="E24" s="78"/>
      <c r="F24" s="78"/>
      <c r="G24" s="79" t="s">
        <v>41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1"/>
    </row>
    <row r="25" spans="1:79" ht="10.5" hidden="1" customHeight="1" x14ac:dyDescent="0.25">
      <c r="A25" s="65" t="s">
        <v>39</v>
      </c>
      <c r="B25" s="65"/>
      <c r="C25" s="65"/>
      <c r="D25" s="65"/>
      <c r="E25" s="65"/>
      <c r="F25" s="65"/>
      <c r="G25" s="82" t="s">
        <v>16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CA25" s="1" t="s">
        <v>55</v>
      </c>
    </row>
    <row r="26" spans="1:79" ht="13.2" customHeight="1" x14ac:dyDescent="0.25">
      <c r="A26" s="65">
        <v>1</v>
      </c>
      <c r="B26" s="65"/>
      <c r="C26" s="65"/>
      <c r="D26" s="65"/>
      <c r="E26" s="65"/>
      <c r="F26" s="65"/>
      <c r="G26" s="66" t="s">
        <v>66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69" t="s">
        <v>44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15.9" customHeight="1" x14ac:dyDescent="0.25">
      <c r="A29" s="121" t="s">
        <v>118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69" t="s">
        <v>45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</row>
    <row r="32" spans="1:79" ht="27.75" customHeight="1" x14ac:dyDescent="0.25">
      <c r="A32" s="78" t="s">
        <v>3</v>
      </c>
      <c r="B32" s="78"/>
      <c r="C32" s="78"/>
      <c r="D32" s="78"/>
      <c r="E32" s="78"/>
      <c r="F32" s="78"/>
      <c r="G32" s="79" t="s">
        <v>42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</row>
    <row r="33" spans="1:80" ht="10.5" hidden="1" customHeight="1" x14ac:dyDescent="0.25">
      <c r="A33" s="65" t="s">
        <v>15</v>
      </c>
      <c r="B33" s="65"/>
      <c r="C33" s="65"/>
      <c r="D33" s="65"/>
      <c r="E33" s="65"/>
      <c r="F33" s="65"/>
      <c r="G33" s="82" t="s">
        <v>16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CA33" s="1" t="s">
        <v>56</v>
      </c>
    </row>
    <row r="34" spans="1:80" ht="13.2" customHeight="1" x14ac:dyDescent="0.25">
      <c r="A34" s="65">
        <v>1</v>
      </c>
      <c r="B34" s="65"/>
      <c r="C34" s="65"/>
      <c r="D34" s="65"/>
      <c r="E34" s="65"/>
      <c r="F34" s="65"/>
      <c r="G34" s="66" t="s">
        <v>67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CA34" s="1" t="s">
        <v>54</v>
      </c>
    </row>
    <row r="35" spans="1:80" ht="13.2" customHeight="1" x14ac:dyDescent="0.25">
      <c r="A35" s="65">
        <v>2</v>
      </c>
      <c r="B35" s="65"/>
      <c r="C35" s="65"/>
      <c r="D35" s="65"/>
      <c r="E35" s="65"/>
      <c r="F35" s="65"/>
      <c r="G35" s="66" t="s">
        <v>68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</row>
    <row r="37" spans="1:80" ht="15.75" customHeight="1" x14ac:dyDescent="0.25">
      <c r="A37" s="69" t="s">
        <v>46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</row>
    <row r="38" spans="1:80" ht="15" customHeight="1" x14ac:dyDescent="0.25">
      <c r="A38" s="85" t="s">
        <v>128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</row>
    <row r="39" spans="1:80" ht="48" customHeight="1" x14ac:dyDescent="0.25">
      <c r="A39" s="39" t="s">
        <v>3</v>
      </c>
      <c r="B39" s="39"/>
      <c r="C39" s="39" t="s">
        <v>30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27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 t="s">
        <v>49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 t="s">
        <v>0</v>
      </c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80" ht="29.1" customHeight="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</v>
      </c>
      <c r="AB40" s="39"/>
      <c r="AC40" s="39"/>
      <c r="AD40" s="39"/>
      <c r="AE40" s="39"/>
      <c r="AF40" s="39" t="s">
        <v>1</v>
      </c>
      <c r="AG40" s="39"/>
      <c r="AH40" s="39"/>
      <c r="AI40" s="39"/>
      <c r="AJ40" s="39"/>
      <c r="AK40" s="39" t="s">
        <v>28</v>
      </c>
      <c r="AL40" s="39"/>
      <c r="AM40" s="39"/>
      <c r="AN40" s="39"/>
      <c r="AO40" s="39"/>
      <c r="AP40" s="39" t="s">
        <v>2</v>
      </c>
      <c r="AQ40" s="39"/>
      <c r="AR40" s="39"/>
      <c r="AS40" s="39"/>
      <c r="AT40" s="39"/>
      <c r="AU40" s="39" t="s">
        <v>1</v>
      </c>
      <c r="AV40" s="39"/>
      <c r="AW40" s="39"/>
      <c r="AX40" s="39"/>
      <c r="AY40" s="39"/>
      <c r="AZ40" s="39" t="s">
        <v>28</v>
      </c>
      <c r="BA40" s="39"/>
      <c r="BB40" s="39"/>
      <c r="BC40" s="39"/>
      <c r="BD40" s="39" t="s">
        <v>2</v>
      </c>
      <c r="BE40" s="39"/>
      <c r="BF40" s="39"/>
      <c r="BG40" s="39"/>
      <c r="BH40" s="39"/>
      <c r="BI40" s="39" t="s">
        <v>1</v>
      </c>
      <c r="BJ40" s="39"/>
      <c r="BK40" s="39"/>
      <c r="BL40" s="39"/>
      <c r="BM40" s="39"/>
      <c r="BN40" s="39" t="s">
        <v>29</v>
      </c>
      <c r="BO40" s="39"/>
      <c r="BP40" s="39"/>
      <c r="BQ40" s="39"/>
    </row>
    <row r="41" spans="1:80" ht="15.9" customHeight="1" x14ac:dyDescent="0.25">
      <c r="A41" s="93">
        <v>1</v>
      </c>
      <c r="B41" s="93"/>
      <c r="C41" s="93">
        <v>2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86">
        <v>3</v>
      </c>
      <c r="AB41" s="87"/>
      <c r="AC41" s="87"/>
      <c r="AD41" s="87"/>
      <c r="AE41" s="88"/>
      <c r="AF41" s="86">
        <v>4</v>
      </c>
      <c r="AG41" s="87"/>
      <c r="AH41" s="87"/>
      <c r="AI41" s="87"/>
      <c r="AJ41" s="88"/>
      <c r="AK41" s="86">
        <v>5</v>
      </c>
      <c r="AL41" s="87"/>
      <c r="AM41" s="87"/>
      <c r="AN41" s="87"/>
      <c r="AO41" s="88"/>
      <c r="AP41" s="86">
        <v>6</v>
      </c>
      <c r="AQ41" s="87"/>
      <c r="AR41" s="87"/>
      <c r="AS41" s="87"/>
      <c r="AT41" s="88"/>
      <c r="AU41" s="86">
        <v>7</v>
      </c>
      <c r="AV41" s="87"/>
      <c r="AW41" s="87"/>
      <c r="AX41" s="87"/>
      <c r="AY41" s="88"/>
      <c r="AZ41" s="86">
        <v>8</v>
      </c>
      <c r="BA41" s="87"/>
      <c r="BB41" s="87"/>
      <c r="BC41" s="88"/>
      <c r="BD41" s="86">
        <v>9</v>
      </c>
      <c r="BE41" s="87"/>
      <c r="BF41" s="87"/>
      <c r="BG41" s="87"/>
      <c r="BH41" s="88"/>
      <c r="BI41" s="93">
        <v>10</v>
      </c>
      <c r="BJ41" s="93"/>
      <c r="BK41" s="93"/>
      <c r="BL41" s="93"/>
      <c r="BM41" s="93"/>
      <c r="BN41" s="93">
        <v>11</v>
      </c>
      <c r="BO41" s="93"/>
      <c r="BP41" s="93"/>
      <c r="BQ41" s="93"/>
    </row>
    <row r="42" spans="1:80" ht="15.75" hidden="1" customHeight="1" x14ac:dyDescent="0.25">
      <c r="A42" s="65" t="s">
        <v>15</v>
      </c>
      <c r="B42" s="65"/>
      <c r="C42" s="105" t="s">
        <v>16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6"/>
      <c r="AA42" s="91" t="s">
        <v>12</v>
      </c>
      <c r="AB42" s="91"/>
      <c r="AC42" s="91"/>
      <c r="AD42" s="91"/>
      <c r="AE42" s="91"/>
      <c r="AF42" s="91" t="s">
        <v>11</v>
      </c>
      <c r="AG42" s="91"/>
      <c r="AH42" s="91"/>
      <c r="AI42" s="91"/>
      <c r="AJ42" s="91"/>
      <c r="AK42" s="89" t="s">
        <v>18</v>
      </c>
      <c r="AL42" s="89"/>
      <c r="AM42" s="89"/>
      <c r="AN42" s="89"/>
      <c r="AO42" s="89"/>
      <c r="AP42" s="91" t="s">
        <v>13</v>
      </c>
      <c r="AQ42" s="91"/>
      <c r="AR42" s="91"/>
      <c r="AS42" s="91"/>
      <c r="AT42" s="91"/>
      <c r="AU42" s="91" t="s">
        <v>14</v>
      </c>
      <c r="AV42" s="91"/>
      <c r="AW42" s="91"/>
      <c r="AX42" s="91"/>
      <c r="AY42" s="91"/>
      <c r="AZ42" s="89" t="s">
        <v>18</v>
      </c>
      <c r="BA42" s="89"/>
      <c r="BB42" s="89"/>
      <c r="BC42" s="89"/>
      <c r="BD42" s="94" t="s">
        <v>34</v>
      </c>
      <c r="BE42" s="94"/>
      <c r="BF42" s="94"/>
      <c r="BG42" s="94"/>
      <c r="BH42" s="94"/>
      <c r="BI42" s="94" t="s">
        <v>34</v>
      </c>
      <c r="BJ42" s="94"/>
      <c r="BK42" s="94"/>
      <c r="BL42" s="94"/>
      <c r="BM42" s="94"/>
      <c r="BN42" s="92" t="s">
        <v>18</v>
      </c>
      <c r="BO42" s="92"/>
      <c r="BP42" s="92"/>
      <c r="BQ42" s="92"/>
      <c r="CA42" s="1" t="s">
        <v>21</v>
      </c>
    </row>
    <row r="43" spans="1:80" ht="31.2" customHeight="1" x14ac:dyDescent="0.25">
      <c r="A43" s="39">
        <v>1</v>
      </c>
      <c r="B43" s="39"/>
      <c r="C43" s="59" t="s">
        <v>67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63">
        <v>71354666</v>
      </c>
      <c r="AB43" s="63"/>
      <c r="AC43" s="63"/>
      <c r="AD43" s="63"/>
      <c r="AE43" s="63"/>
      <c r="AF43" s="63">
        <v>4313100</v>
      </c>
      <c r="AG43" s="63"/>
      <c r="AH43" s="63"/>
      <c r="AI43" s="63"/>
      <c r="AJ43" s="63"/>
      <c r="AK43" s="63">
        <f>AA43+AF43</f>
        <v>75667766</v>
      </c>
      <c r="AL43" s="63"/>
      <c r="AM43" s="63"/>
      <c r="AN43" s="63"/>
      <c r="AO43" s="63"/>
      <c r="AP43" s="63">
        <v>70699655.170000002</v>
      </c>
      <c r="AQ43" s="63"/>
      <c r="AR43" s="63"/>
      <c r="AS43" s="63"/>
      <c r="AT43" s="63"/>
      <c r="AU43" s="63">
        <v>3646289.52</v>
      </c>
      <c r="AV43" s="63"/>
      <c r="AW43" s="63"/>
      <c r="AX43" s="63"/>
      <c r="AY43" s="63"/>
      <c r="AZ43" s="63">
        <f>AP43+AU43</f>
        <v>74345944.689999998</v>
      </c>
      <c r="BA43" s="63"/>
      <c r="BB43" s="63"/>
      <c r="BC43" s="63"/>
      <c r="BD43" s="63">
        <f>AP43-AA43</f>
        <v>-655010.82999999821</v>
      </c>
      <c r="BE43" s="63"/>
      <c r="BF43" s="63"/>
      <c r="BG43" s="63"/>
      <c r="BH43" s="63"/>
      <c r="BI43" s="63">
        <f>AU43-AF43</f>
        <v>-666810.48</v>
      </c>
      <c r="BJ43" s="63"/>
      <c r="BK43" s="63"/>
      <c r="BL43" s="63"/>
      <c r="BM43" s="63"/>
      <c r="BN43" s="63">
        <f>BD43+BI43</f>
        <v>-1321821.3099999982</v>
      </c>
      <c r="BO43" s="63"/>
      <c r="BP43" s="63"/>
      <c r="BQ43" s="63"/>
      <c r="CA43" s="1" t="s">
        <v>22</v>
      </c>
    </row>
    <row r="44" spans="1:80" ht="46.8" customHeight="1" x14ac:dyDescent="0.25">
      <c r="A44" s="39"/>
      <c r="B44" s="39"/>
      <c r="C44" s="59" t="s">
        <v>70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1"/>
      <c r="CB44" s="1" t="s">
        <v>69</v>
      </c>
    </row>
    <row r="45" spans="1:80" ht="15.6" customHeight="1" x14ac:dyDescent="0.25">
      <c r="A45" s="39">
        <v>2</v>
      </c>
      <c r="B45" s="39"/>
      <c r="C45" s="59" t="s">
        <v>71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63">
        <v>0</v>
      </c>
      <c r="AB45" s="63"/>
      <c r="AC45" s="63"/>
      <c r="AD45" s="63"/>
      <c r="AE45" s="63"/>
      <c r="AF45" s="63">
        <v>258000</v>
      </c>
      <c r="AG45" s="63"/>
      <c r="AH45" s="63"/>
      <c r="AI45" s="63"/>
      <c r="AJ45" s="63"/>
      <c r="AK45" s="63">
        <f>AA45+AF45</f>
        <v>258000</v>
      </c>
      <c r="AL45" s="63"/>
      <c r="AM45" s="63"/>
      <c r="AN45" s="63"/>
      <c r="AO45" s="63"/>
      <c r="AP45" s="63">
        <v>0</v>
      </c>
      <c r="AQ45" s="63"/>
      <c r="AR45" s="63"/>
      <c r="AS45" s="63"/>
      <c r="AT45" s="63"/>
      <c r="AU45" s="63">
        <v>258000</v>
      </c>
      <c r="AV45" s="63"/>
      <c r="AW45" s="63"/>
      <c r="AX45" s="63"/>
      <c r="AY45" s="63"/>
      <c r="AZ45" s="63">
        <f>AP45+AU45</f>
        <v>258000</v>
      </c>
      <c r="BA45" s="63"/>
      <c r="BB45" s="63"/>
      <c r="BC45" s="63"/>
      <c r="BD45" s="63">
        <f>AP45-AA45</f>
        <v>0</v>
      </c>
      <c r="BE45" s="63"/>
      <c r="BF45" s="63"/>
      <c r="BG45" s="63"/>
      <c r="BH45" s="63"/>
      <c r="BI45" s="63">
        <f>AU45-AF45</f>
        <v>0</v>
      </c>
      <c r="BJ45" s="63"/>
      <c r="BK45" s="63"/>
      <c r="BL45" s="63"/>
      <c r="BM45" s="63"/>
      <c r="BN45" s="63">
        <f>BD45+BI45</f>
        <v>0</v>
      </c>
      <c r="BO45" s="63"/>
      <c r="BP45" s="63"/>
      <c r="BQ45" s="63"/>
    </row>
    <row r="46" spans="1:80" s="31" customFormat="1" ht="15.6" x14ac:dyDescent="0.25">
      <c r="A46" s="47"/>
      <c r="B46" s="47"/>
      <c r="C46" s="64" t="s">
        <v>72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62">
        <v>71354666</v>
      </c>
      <c r="AB46" s="62"/>
      <c r="AC46" s="62"/>
      <c r="AD46" s="62"/>
      <c r="AE46" s="62"/>
      <c r="AF46" s="62">
        <v>4571100</v>
      </c>
      <c r="AG46" s="62"/>
      <c r="AH46" s="62"/>
      <c r="AI46" s="62"/>
      <c r="AJ46" s="62"/>
      <c r="AK46" s="62">
        <f>AA46+AF46</f>
        <v>75925766</v>
      </c>
      <c r="AL46" s="62"/>
      <c r="AM46" s="62"/>
      <c r="AN46" s="62"/>
      <c r="AO46" s="62"/>
      <c r="AP46" s="62">
        <v>70699655.170000002</v>
      </c>
      <c r="AQ46" s="62"/>
      <c r="AR46" s="62"/>
      <c r="AS46" s="62"/>
      <c r="AT46" s="62"/>
      <c r="AU46" s="62">
        <v>3904289.52</v>
      </c>
      <c r="AV46" s="62"/>
      <c r="AW46" s="62"/>
      <c r="AX46" s="62"/>
      <c r="AY46" s="62"/>
      <c r="AZ46" s="62">
        <f>AP46+AU46</f>
        <v>74603944.689999998</v>
      </c>
      <c r="BA46" s="62"/>
      <c r="BB46" s="62"/>
      <c r="BC46" s="62"/>
      <c r="BD46" s="62">
        <f>AP46-AA46</f>
        <v>-655010.82999999821</v>
      </c>
      <c r="BE46" s="62"/>
      <c r="BF46" s="62"/>
      <c r="BG46" s="62"/>
      <c r="BH46" s="62"/>
      <c r="BI46" s="62">
        <f>AU46-AF46</f>
        <v>-666810.48</v>
      </c>
      <c r="BJ46" s="62"/>
      <c r="BK46" s="62"/>
      <c r="BL46" s="62"/>
      <c r="BM46" s="62"/>
      <c r="BN46" s="62">
        <f>BD46+BI46</f>
        <v>-1321821.3099999982</v>
      </c>
      <c r="BO46" s="62"/>
      <c r="BP46" s="62"/>
      <c r="BQ46" s="62"/>
    </row>
    <row r="48" spans="1:80" ht="15.75" customHeight="1" x14ac:dyDescent="0.25">
      <c r="A48" s="69" t="s">
        <v>47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</row>
    <row r="49" spans="1:80" ht="15" customHeight="1" x14ac:dyDescent="0.25">
      <c r="A49" s="85" t="s">
        <v>128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</row>
    <row r="50" spans="1:80" ht="28.5" customHeight="1" x14ac:dyDescent="0.25">
      <c r="A50" s="39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27</v>
      </c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 t="s">
        <v>49</v>
      </c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 t="s">
        <v>0</v>
      </c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2"/>
      <c r="BN50" s="2"/>
      <c r="BO50" s="2"/>
      <c r="BP50" s="2"/>
      <c r="BQ50" s="2"/>
    </row>
    <row r="51" spans="1:80" ht="29.1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2</v>
      </c>
      <c r="R51" s="39"/>
      <c r="S51" s="39"/>
      <c r="T51" s="39"/>
      <c r="U51" s="39"/>
      <c r="V51" s="39" t="s">
        <v>1</v>
      </c>
      <c r="W51" s="39"/>
      <c r="X51" s="39"/>
      <c r="Y51" s="39"/>
      <c r="Z51" s="39"/>
      <c r="AA51" s="39" t="s">
        <v>28</v>
      </c>
      <c r="AB51" s="39"/>
      <c r="AC51" s="39"/>
      <c r="AD51" s="39"/>
      <c r="AE51" s="39"/>
      <c r="AF51" s="39"/>
      <c r="AG51" s="39" t="s">
        <v>2</v>
      </c>
      <c r="AH51" s="39"/>
      <c r="AI51" s="39"/>
      <c r="AJ51" s="39"/>
      <c r="AK51" s="39"/>
      <c r="AL51" s="39" t="s">
        <v>1</v>
      </c>
      <c r="AM51" s="39"/>
      <c r="AN51" s="39"/>
      <c r="AO51" s="39"/>
      <c r="AP51" s="39"/>
      <c r="AQ51" s="39" t="s">
        <v>28</v>
      </c>
      <c r="AR51" s="39"/>
      <c r="AS51" s="39"/>
      <c r="AT51" s="39"/>
      <c r="AU51" s="39"/>
      <c r="AV51" s="39"/>
      <c r="AW51" s="102" t="s">
        <v>2</v>
      </c>
      <c r="AX51" s="103"/>
      <c r="AY51" s="103"/>
      <c r="AZ51" s="103"/>
      <c r="BA51" s="104"/>
      <c r="BB51" s="102" t="s">
        <v>1</v>
      </c>
      <c r="BC51" s="103"/>
      <c r="BD51" s="103"/>
      <c r="BE51" s="103"/>
      <c r="BF51" s="104"/>
      <c r="BG51" s="39" t="s">
        <v>28</v>
      </c>
      <c r="BH51" s="39"/>
      <c r="BI51" s="39"/>
      <c r="BJ51" s="39"/>
      <c r="BK51" s="39"/>
      <c r="BL51" s="39"/>
      <c r="BM51" s="2"/>
      <c r="BN51" s="2"/>
      <c r="BO51" s="2"/>
      <c r="BP51" s="2"/>
      <c r="BQ51" s="2"/>
    </row>
    <row r="52" spans="1:80" ht="15.9" customHeight="1" x14ac:dyDescent="0.3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v>2</v>
      </c>
      <c r="R52" s="39"/>
      <c r="S52" s="39"/>
      <c r="T52" s="39"/>
      <c r="U52" s="39"/>
      <c r="V52" s="39">
        <v>3</v>
      </c>
      <c r="W52" s="39"/>
      <c r="X52" s="39"/>
      <c r="Y52" s="39"/>
      <c r="Z52" s="39"/>
      <c r="AA52" s="39">
        <v>4</v>
      </c>
      <c r="AB52" s="39"/>
      <c r="AC52" s="39"/>
      <c r="AD52" s="39"/>
      <c r="AE52" s="39"/>
      <c r="AF52" s="39"/>
      <c r="AG52" s="39">
        <v>5</v>
      </c>
      <c r="AH52" s="39"/>
      <c r="AI52" s="39"/>
      <c r="AJ52" s="39"/>
      <c r="AK52" s="39"/>
      <c r="AL52" s="39">
        <v>6</v>
      </c>
      <c r="AM52" s="39"/>
      <c r="AN52" s="39"/>
      <c r="AO52" s="39"/>
      <c r="AP52" s="39"/>
      <c r="AQ52" s="39">
        <v>7</v>
      </c>
      <c r="AR52" s="39"/>
      <c r="AS52" s="39"/>
      <c r="AT52" s="39"/>
      <c r="AU52" s="39"/>
      <c r="AV52" s="39"/>
      <c r="AW52" s="39">
        <v>8</v>
      </c>
      <c r="AX52" s="39"/>
      <c r="AY52" s="39"/>
      <c r="AZ52" s="39"/>
      <c r="BA52" s="39"/>
      <c r="BB52" s="107">
        <v>9</v>
      </c>
      <c r="BC52" s="107"/>
      <c r="BD52" s="107"/>
      <c r="BE52" s="107"/>
      <c r="BF52" s="107"/>
      <c r="BG52" s="107">
        <v>10</v>
      </c>
      <c r="BH52" s="107"/>
      <c r="BI52" s="107"/>
      <c r="BJ52" s="107"/>
      <c r="BK52" s="107"/>
      <c r="BL52" s="107"/>
      <c r="BM52" s="6"/>
      <c r="BN52" s="6"/>
      <c r="BO52" s="6"/>
      <c r="BP52" s="6"/>
      <c r="BQ52" s="6"/>
    </row>
    <row r="53" spans="1:80" ht="18" hidden="1" customHeight="1" x14ac:dyDescent="0.25">
      <c r="A53" s="90" t="s">
        <v>16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 t="s">
        <v>12</v>
      </c>
      <c r="R53" s="91"/>
      <c r="S53" s="91"/>
      <c r="T53" s="91"/>
      <c r="U53" s="91"/>
      <c r="V53" s="91" t="s">
        <v>11</v>
      </c>
      <c r="W53" s="91"/>
      <c r="X53" s="91"/>
      <c r="Y53" s="91"/>
      <c r="Z53" s="91"/>
      <c r="AA53" s="89" t="s">
        <v>18</v>
      </c>
      <c r="AB53" s="92"/>
      <c r="AC53" s="92"/>
      <c r="AD53" s="92"/>
      <c r="AE53" s="92"/>
      <c r="AF53" s="92"/>
      <c r="AG53" s="91" t="s">
        <v>13</v>
      </c>
      <c r="AH53" s="91"/>
      <c r="AI53" s="91"/>
      <c r="AJ53" s="91"/>
      <c r="AK53" s="91"/>
      <c r="AL53" s="91" t="s">
        <v>14</v>
      </c>
      <c r="AM53" s="91"/>
      <c r="AN53" s="91"/>
      <c r="AO53" s="91"/>
      <c r="AP53" s="91"/>
      <c r="AQ53" s="89" t="s">
        <v>18</v>
      </c>
      <c r="AR53" s="92"/>
      <c r="AS53" s="92"/>
      <c r="AT53" s="92"/>
      <c r="AU53" s="92"/>
      <c r="AV53" s="92"/>
      <c r="AW53" s="111" t="s">
        <v>19</v>
      </c>
      <c r="AX53" s="112"/>
      <c r="AY53" s="112"/>
      <c r="AZ53" s="112"/>
      <c r="BA53" s="113"/>
      <c r="BB53" s="111" t="s">
        <v>19</v>
      </c>
      <c r="BC53" s="112"/>
      <c r="BD53" s="112"/>
      <c r="BE53" s="112"/>
      <c r="BF53" s="113"/>
      <c r="BG53" s="92" t="s">
        <v>18</v>
      </c>
      <c r="BH53" s="92"/>
      <c r="BI53" s="92"/>
      <c r="BJ53" s="92"/>
      <c r="BK53" s="92"/>
      <c r="BL53" s="92"/>
      <c r="BM53" s="7"/>
      <c r="BN53" s="7"/>
      <c r="BO53" s="7"/>
      <c r="BP53" s="7"/>
      <c r="BQ53" s="7"/>
      <c r="CA53" s="1" t="s">
        <v>23</v>
      </c>
    </row>
    <row r="54" spans="1:80" ht="46.8" customHeight="1" x14ac:dyDescent="0.25">
      <c r="A54" s="53" t="s">
        <v>73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  <c r="Q54" s="100">
        <v>327600</v>
      </c>
      <c r="R54" s="100"/>
      <c r="S54" s="100"/>
      <c r="T54" s="100"/>
      <c r="U54" s="100"/>
      <c r="V54" s="100">
        <v>0</v>
      </c>
      <c r="W54" s="100"/>
      <c r="X54" s="100"/>
      <c r="Y54" s="100"/>
      <c r="Z54" s="100"/>
      <c r="AA54" s="100">
        <f>Q54+V54</f>
        <v>327600</v>
      </c>
      <c r="AB54" s="100"/>
      <c r="AC54" s="100"/>
      <c r="AD54" s="100"/>
      <c r="AE54" s="100"/>
      <c r="AF54" s="100"/>
      <c r="AG54" s="100">
        <v>326805.3</v>
      </c>
      <c r="AH54" s="100"/>
      <c r="AI54" s="100"/>
      <c r="AJ54" s="100"/>
      <c r="AK54" s="100"/>
      <c r="AL54" s="100">
        <v>0</v>
      </c>
      <c r="AM54" s="100"/>
      <c r="AN54" s="100"/>
      <c r="AO54" s="100"/>
      <c r="AP54" s="100"/>
      <c r="AQ54" s="100">
        <f>AG54+AL54</f>
        <v>326805.3</v>
      </c>
      <c r="AR54" s="100"/>
      <c r="AS54" s="100"/>
      <c r="AT54" s="100"/>
      <c r="AU54" s="100"/>
      <c r="AV54" s="100"/>
      <c r="AW54" s="100">
        <f>AG54-Q54</f>
        <v>-794.70000000001164</v>
      </c>
      <c r="AX54" s="100"/>
      <c r="AY54" s="100"/>
      <c r="AZ54" s="100"/>
      <c r="BA54" s="100"/>
      <c r="BB54" s="101">
        <f>AL54-V54</f>
        <v>0</v>
      </c>
      <c r="BC54" s="101"/>
      <c r="BD54" s="101"/>
      <c r="BE54" s="101"/>
      <c r="BF54" s="101"/>
      <c r="BG54" s="101">
        <f>AW54+BB54</f>
        <v>-794.70000000001164</v>
      </c>
      <c r="BH54" s="101"/>
      <c r="BI54" s="101"/>
      <c r="BJ54" s="101"/>
      <c r="BK54" s="101"/>
      <c r="BL54" s="101"/>
      <c r="BM54" s="8"/>
      <c r="BN54" s="8"/>
      <c r="BO54" s="8"/>
      <c r="BP54" s="8"/>
      <c r="BQ54" s="8"/>
      <c r="CA54" s="1" t="s">
        <v>24</v>
      </c>
    </row>
    <row r="55" spans="1:80" ht="15.6" customHeight="1" x14ac:dyDescent="0.25">
      <c r="A55" s="53" t="s">
        <v>75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5"/>
      <c r="BM55" s="8"/>
      <c r="BN55" s="8"/>
      <c r="BO55" s="8"/>
      <c r="BP55" s="8"/>
      <c r="BQ55" s="8"/>
      <c r="CB55" s="1" t="s">
        <v>74</v>
      </c>
    </row>
    <row r="56" spans="1:80" s="31" customFormat="1" ht="13.8" x14ac:dyDescent="0.25">
      <c r="A56" s="58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56">
        <v>327600</v>
      </c>
      <c r="R56" s="56"/>
      <c r="S56" s="56"/>
      <c r="T56" s="56"/>
      <c r="U56" s="56"/>
      <c r="V56" s="56">
        <v>0</v>
      </c>
      <c r="W56" s="56"/>
      <c r="X56" s="56"/>
      <c r="Y56" s="56"/>
      <c r="Z56" s="56"/>
      <c r="AA56" s="56">
        <f>Q56+V56</f>
        <v>327600</v>
      </c>
      <c r="AB56" s="56"/>
      <c r="AC56" s="56"/>
      <c r="AD56" s="56"/>
      <c r="AE56" s="56"/>
      <c r="AF56" s="56"/>
      <c r="AG56" s="56">
        <v>326805.3</v>
      </c>
      <c r="AH56" s="56"/>
      <c r="AI56" s="56"/>
      <c r="AJ56" s="56"/>
      <c r="AK56" s="56"/>
      <c r="AL56" s="56">
        <v>0</v>
      </c>
      <c r="AM56" s="56"/>
      <c r="AN56" s="56"/>
      <c r="AO56" s="56"/>
      <c r="AP56" s="56"/>
      <c r="AQ56" s="56">
        <f>AG56+AL56</f>
        <v>326805.3</v>
      </c>
      <c r="AR56" s="56"/>
      <c r="AS56" s="56"/>
      <c r="AT56" s="56"/>
      <c r="AU56" s="56"/>
      <c r="AV56" s="56"/>
      <c r="AW56" s="56">
        <f>AG56-Q56</f>
        <v>-794.70000000001164</v>
      </c>
      <c r="AX56" s="56"/>
      <c r="AY56" s="56"/>
      <c r="AZ56" s="56"/>
      <c r="BA56" s="56"/>
      <c r="BB56" s="57">
        <f>AL56-V56</f>
        <v>0</v>
      </c>
      <c r="BC56" s="57"/>
      <c r="BD56" s="57"/>
      <c r="BE56" s="57"/>
      <c r="BF56" s="57"/>
      <c r="BG56" s="57">
        <f>AW56+BB56</f>
        <v>-794.70000000001164</v>
      </c>
      <c r="BH56" s="57"/>
      <c r="BI56" s="57"/>
      <c r="BJ56" s="57"/>
      <c r="BK56" s="57"/>
      <c r="BL56" s="57"/>
      <c r="BM56" s="32"/>
      <c r="BN56" s="32"/>
      <c r="BO56" s="32"/>
      <c r="BP56" s="32"/>
      <c r="BQ56" s="32"/>
    </row>
    <row r="58" spans="1:80" ht="15.75" customHeight="1" x14ac:dyDescent="0.25">
      <c r="A58" s="69" t="s">
        <v>48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</row>
    <row r="60" spans="1:80" ht="45" customHeight="1" x14ac:dyDescent="0.25">
      <c r="A60" s="72" t="s">
        <v>7</v>
      </c>
      <c r="B60" s="73"/>
      <c r="C60" s="72" t="s">
        <v>6</v>
      </c>
      <c r="D60" s="76"/>
      <c r="E60" s="76"/>
      <c r="F60" s="76"/>
      <c r="G60" s="76"/>
      <c r="H60" s="76"/>
      <c r="I60" s="73"/>
      <c r="J60" s="72" t="s">
        <v>5</v>
      </c>
      <c r="K60" s="76"/>
      <c r="L60" s="76"/>
      <c r="M60" s="76"/>
      <c r="N60" s="73"/>
      <c r="O60" s="72" t="s">
        <v>4</v>
      </c>
      <c r="P60" s="76"/>
      <c r="Q60" s="76"/>
      <c r="R60" s="76"/>
      <c r="S60" s="76"/>
      <c r="T60" s="76"/>
      <c r="U60" s="76"/>
      <c r="V60" s="76"/>
      <c r="W60" s="76"/>
      <c r="X60" s="73"/>
      <c r="Y60" s="39" t="s">
        <v>27</v>
      </c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 t="s">
        <v>50</v>
      </c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114" t="s">
        <v>0</v>
      </c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5">
      <c r="A61" s="74"/>
      <c r="B61" s="75"/>
      <c r="C61" s="74"/>
      <c r="D61" s="77"/>
      <c r="E61" s="77"/>
      <c r="F61" s="77"/>
      <c r="G61" s="77"/>
      <c r="H61" s="77"/>
      <c r="I61" s="75"/>
      <c r="J61" s="74"/>
      <c r="K61" s="77"/>
      <c r="L61" s="77"/>
      <c r="M61" s="77"/>
      <c r="N61" s="75"/>
      <c r="O61" s="74"/>
      <c r="P61" s="77"/>
      <c r="Q61" s="77"/>
      <c r="R61" s="77"/>
      <c r="S61" s="77"/>
      <c r="T61" s="77"/>
      <c r="U61" s="77"/>
      <c r="V61" s="77"/>
      <c r="W61" s="77"/>
      <c r="X61" s="75"/>
      <c r="Y61" s="102" t="s">
        <v>2</v>
      </c>
      <c r="Z61" s="103"/>
      <c r="AA61" s="103"/>
      <c r="AB61" s="103"/>
      <c r="AC61" s="104"/>
      <c r="AD61" s="102" t="s">
        <v>1</v>
      </c>
      <c r="AE61" s="103"/>
      <c r="AF61" s="103"/>
      <c r="AG61" s="103"/>
      <c r="AH61" s="104"/>
      <c r="AI61" s="39" t="s">
        <v>28</v>
      </c>
      <c r="AJ61" s="39"/>
      <c r="AK61" s="39"/>
      <c r="AL61" s="39"/>
      <c r="AM61" s="39"/>
      <c r="AN61" s="39" t="s">
        <v>2</v>
      </c>
      <c r="AO61" s="39"/>
      <c r="AP61" s="39"/>
      <c r="AQ61" s="39"/>
      <c r="AR61" s="39"/>
      <c r="AS61" s="39" t="s">
        <v>1</v>
      </c>
      <c r="AT61" s="39"/>
      <c r="AU61" s="39"/>
      <c r="AV61" s="39"/>
      <c r="AW61" s="39"/>
      <c r="AX61" s="39" t="s">
        <v>28</v>
      </c>
      <c r="AY61" s="39"/>
      <c r="AZ61" s="39"/>
      <c r="BA61" s="39"/>
      <c r="BB61" s="39"/>
      <c r="BC61" s="39" t="s">
        <v>2</v>
      </c>
      <c r="BD61" s="39"/>
      <c r="BE61" s="39"/>
      <c r="BF61" s="39"/>
      <c r="BG61" s="39"/>
      <c r="BH61" s="39" t="s">
        <v>1</v>
      </c>
      <c r="BI61" s="39"/>
      <c r="BJ61" s="39"/>
      <c r="BK61" s="39"/>
      <c r="BL61" s="39"/>
      <c r="BM61" s="39" t="s">
        <v>28</v>
      </c>
      <c r="BN61" s="39"/>
      <c r="BO61" s="39"/>
      <c r="BP61" s="39"/>
      <c r="BQ61" s="39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" customHeight="1" x14ac:dyDescent="0.25">
      <c r="A62" s="39">
        <v>1</v>
      </c>
      <c r="B62" s="39"/>
      <c r="C62" s="39">
        <v>2</v>
      </c>
      <c r="D62" s="39"/>
      <c r="E62" s="39"/>
      <c r="F62" s="39"/>
      <c r="G62" s="39"/>
      <c r="H62" s="39"/>
      <c r="I62" s="39"/>
      <c r="J62" s="39">
        <v>3</v>
      </c>
      <c r="K62" s="39"/>
      <c r="L62" s="39"/>
      <c r="M62" s="39"/>
      <c r="N62" s="39"/>
      <c r="O62" s="39">
        <v>4</v>
      </c>
      <c r="P62" s="39"/>
      <c r="Q62" s="39"/>
      <c r="R62" s="39"/>
      <c r="S62" s="39"/>
      <c r="T62" s="39"/>
      <c r="U62" s="39"/>
      <c r="V62" s="39"/>
      <c r="W62" s="39"/>
      <c r="X62" s="39"/>
      <c r="Y62" s="39">
        <v>5</v>
      </c>
      <c r="Z62" s="39"/>
      <c r="AA62" s="39"/>
      <c r="AB62" s="39"/>
      <c r="AC62" s="39"/>
      <c r="AD62" s="39">
        <v>6</v>
      </c>
      <c r="AE62" s="39"/>
      <c r="AF62" s="39"/>
      <c r="AG62" s="39"/>
      <c r="AH62" s="39"/>
      <c r="AI62" s="39">
        <v>7</v>
      </c>
      <c r="AJ62" s="39"/>
      <c r="AK62" s="39"/>
      <c r="AL62" s="39"/>
      <c r="AM62" s="39"/>
      <c r="AN62" s="102">
        <v>8</v>
      </c>
      <c r="AO62" s="103"/>
      <c r="AP62" s="103"/>
      <c r="AQ62" s="103"/>
      <c r="AR62" s="104"/>
      <c r="AS62" s="102">
        <v>9</v>
      </c>
      <c r="AT62" s="103"/>
      <c r="AU62" s="103"/>
      <c r="AV62" s="103"/>
      <c r="AW62" s="104"/>
      <c r="AX62" s="102">
        <v>10</v>
      </c>
      <c r="AY62" s="103"/>
      <c r="AZ62" s="103"/>
      <c r="BA62" s="103"/>
      <c r="BB62" s="104"/>
      <c r="BC62" s="102">
        <v>11</v>
      </c>
      <c r="BD62" s="103"/>
      <c r="BE62" s="103"/>
      <c r="BF62" s="103"/>
      <c r="BG62" s="104"/>
      <c r="BH62" s="102">
        <v>12</v>
      </c>
      <c r="BI62" s="103"/>
      <c r="BJ62" s="103"/>
      <c r="BK62" s="103"/>
      <c r="BL62" s="104"/>
      <c r="BM62" s="102">
        <v>13</v>
      </c>
      <c r="BN62" s="103"/>
      <c r="BO62" s="103"/>
      <c r="BP62" s="103"/>
      <c r="BQ62" s="104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5">
      <c r="A63" s="65" t="s">
        <v>39</v>
      </c>
      <c r="B63" s="65"/>
      <c r="C63" s="82" t="s">
        <v>16</v>
      </c>
      <c r="D63" s="83"/>
      <c r="E63" s="83"/>
      <c r="F63" s="83"/>
      <c r="G63" s="83"/>
      <c r="H63" s="83"/>
      <c r="I63" s="84"/>
      <c r="J63" s="65" t="s">
        <v>17</v>
      </c>
      <c r="K63" s="65"/>
      <c r="L63" s="65"/>
      <c r="M63" s="65"/>
      <c r="N63" s="65"/>
      <c r="O63" s="90" t="s">
        <v>40</v>
      </c>
      <c r="P63" s="90"/>
      <c r="Q63" s="90"/>
      <c r="R63" s="90"/>
      <c r="S63" s="90"/>
      <c r="T63" s="90"/>
      <c r="U63" s="90"/>
      <c r="V63" s="90"/>
      <c r="W63" s="90"/>
      <c r="X63" s="82"/>
      <c r="Y63" s="91" t="s">
        <v>12</v>
      </c>
      <c r="Z63" s="91"/>
      <c r="AA63" s="91"/>
      <c r="AB63" s="91"/>
      <c r="AC63" s="91"/>
      <c r="AD63" s="91" t="s">
        <v>32</v>
      </c>
      <c r="AE63" s="91"/>
      <c r="AF63" s="91"/>
      <c r="AG63" s="91"/>
      <c r="AH63" s="91"/>
      <c r="AI63" s="91" t="s">
        <v>18</v>
      </c>
      <c r="AJ63" s="91"/>
      <c r="AK63" s="91"/>
      <c r="AL63" s="91"/>
      <c r="AM63" s="91"/>
      <c r="AN63" s="91" t="s">
        <v>33</v>
      </c>
      <c r="AO63" s="91"/>
      <c r="AP63" s="91"/>
      <c r="AQ63" s="91"/>
      <c r="AR63" s="91"/>
      <c r="AS63" s="91" t="s">
        <v>13</v>
      </c>
      <c r="AT63" s="91"/>
      <c r="AU63" s="91"/>
      <c r="AV63" s="91"/>
      <c r="AW63" s="91"/>
      <c r="AX63" s="91" t="s">
        <v>18</v>
      </c>
      <c r="AY63" s="91"/>
      <c r="AZ63" s="91"/>
      <c r="BA63" s="91"/>
      <c r="BB63" s="91"/>
      <c r="BC63" s="91" t="s">
        <v>35</v>
      </c>
      <c r="BD63" s="91"/>
      <c r="BE63" s="91"/>
      <c r="BF63" s="91"/>
      <c r="BG63" s="91"/>
      <c r="BH63" s="91" t="s">
        <v>35</v>
      </c>
      <c r="BI63" s="91"/>
      <c r="BJ63" s="91"/>
      <c r="BK63" s="91"/>
      <c r="BL63" s="91"/>
      <c r="BM63" s="108" t="s">
        <v>18</v>
      </c>
      <c r="BN63" s="108"/>
      <c r="BO63" s="108"/>
      <c r="BP63" s="108"/>
      <c r="BQ63" s="108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80" s="31" customFormat="1" ht="15.6" x14ac:dyDescent="0.25">
      <c r="A64" s="47">
        <v>0</v>
      </c>
      <c r="B64" s="47"/>
      <c r="C64" s="51" t="s">
        <v>77</v>
      </c>
      <c r="D64" s="51"/>
      <c r="E64" s="51"/>
      <c r="F64" s="51"/>
      <c r="G64" s="51"/>
      <c r="H64" s="51"/>
      <c r="I64" s="51"/>
      <c r="J64" s="51" t="s">
        <v>78</v>
      </c>
      <c r="K64" s="51"/>
      <c r="L64" s="51"/>
      <c r="M64" s="51"/>
      <c r="N64" s="51"/>
      <c r="O64" s="51" t="s">
        <v>78</v>
      </c>
      <c r="P64" s="51"/>
      <c r="Q64" s="51"/>
      <c r="R64" s="51"/>
      <c r="S64" s="51"/>
      <c r="T64" s="51"/>
      <c r="U64" s="51"/>
      <c r="V64" s="51"/>
      <c r="W64" s="51"/>
      <c r="X64" s="51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33"/>
      <c r="BS64" s="33"/>
      <c r="BT64" s="33"/>
      <c r="BU64" s="33"/>
      <c r="BV64" s="33"/>
      <c r="BW64" s="33"/>
      <c r="BX64" s="33"/>
      <c r="BY64" s="33"/>
      <c r="BZ64" s="34"/>
      <c r="CA64" s="31" t="s">
        <v>26</v>
      </c>
    </row>
    <row r="65" spans="1:80" ht="39.6" customHeight="1" x14ac:dyDescent="0.25">
      <c r="A65" s="39">
        <v>1</v>
      </c>
      <c r="B65" s="39"/>
      <c r="C65" s="44" t="s">
        <v>79</v>
      </c>
      <c r="D65" s="41"/>
      <c r="E65" s="41"/>
      <c r="F65" s="41"/>
      <c r="G65" s="41"/>
      <c r="H65" s="41"/>
      <c r="I65" s="42"/>
      <c r="J65" s="43" t="s">
        <v>80</v>
      </c>
      <c r="K65" s="43"/>
      <c r="L65" s="43"/>
      <c r="M65" s="43"/>
      <c r="N65" s="43"/>
      <c r="O65" s="43" t="s">
        <v>81</v>
      </c>
      <c r="P65" s="43"/>
      <c r="Q65" s="43"/>
      <c r="R65" s="43"/>
      <c r="S65" s="43"/>
      <c r="T65" s="43"/>
      <c r="U65" s="43"/>
      <c r="V65" s="43"/>
      <c r="W65" s="43"/>
      <c r="X65" s="43"/>
      <c r="Y65" s="40">
        <v>15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15</v>
      </c>
      <c r="AJ65" s="40"/>
      <c r="AK65" s="40"/>
      <c r="AL65" s="40"/>
      <c r="AM65" s="40"/>
      <c r="AN65" s="40">
        <v>15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15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6" x14ac:dyDescent="0.25">
      <c r="A66" s="39">
        <v>2</v>
      </c>
      <c r="B66" s="39"/>
      <c r="C66" s="44" t="s">
        <v>82</v>
      </c>
      <c r="D66" s="41"/>
      <c r="E66" s="41"/>
      <c r="F66" s="41"/>
      <c r="G66" s="41"/>
      <c r="H66" s="41"/>
      <c r="I66" s="42"/>
      <c r="J66" s="43" t="s">
        <v>80</v>
      </c>
      <c r="K66" s="43"/>
      <c r="L66" s="43"/>
      <c r="M66" s="43"/>
      <c r="N66" s="43"/>
      <c r="O66" s="43" t="s">
        <v>81</v>
      </c>
      <c r="P66" s="43"/>
      <c r="Q66" s="43"/>
      <c r="R66" s="43"/>
      <c r="S66" s="43"/>
      <c r="T66" s="43"/>
      <c r="U66" s="43"/>
      <c r="V66" s="43"/>
      <c r="W66" s="43"/>
      <c r="X66" s="43"/>
      <c r="Y66" s="40">
        <v>77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77</v>
      </c>
      <c r="AJ66" s="40"/>
      <c r="AK66" s="40"/>
      <c r="AL66" s="40"/>
      <c r="AM66" s="40"/>
      <c r="AN66" s="40">
        <v>77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77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39.6" customHeight="1" x14ac:dyDescent="0.25">
      <c r="A67" s="39">
        <v>3</v>
      </c>
      <c r="B67" s="39"/>
      <c r="C67" s="44" t="s">
        <v>83</v>
      </c>
      <c r="D67" s="41"/>
      <c r="E67" s="41"/>
      <c r="F67" s="41"/>
      <c r="G67" s="41"/>
      <c r="H67" s="41"/>
      <c r="I67" s="42"/>
      <c r="J67" s="43" t="s">
        <v>80</v>
      </c>
      <c r="K67" s="43"/>
      <c r="L67" s="43"/>
      <c r="M67" s="43"/>
      <c r="N67" s="43"/>
      <c r="O67" s="43" t="s">
        <v>84</v>
      </c>
      <c r="P67" s="43"/>
      <c r="Q67" s="43"/>
      <c r="R67" s="43"/>
      <c r="S67" s="43"/>
      <c r="T67" s="43"/>
      <c r="U67" s="43"/>
      <c r="V67" s="43"/>
      <c r="W67" s="43"/>
      <c r="X67" s="43"/>
      <c r="Y67" s="40">
        <v>448.84500000000003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448.84500000000003</v>
      </c>
      <c r="AJ67" s="40"/>
      <c r="AK67" s="40"/>
      <c r="AL67" s="40"/>
      <c r="AM67" s="40"/>
      <c r="AN67" s="40">
        <v>447.34500000000003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447.34500000000003</v>
      </c>
      <c r="AY67" s="38"/>
      <c r="AZ67" s="38"/>
      <c r="BA67" s="38"/>
      <c r="BB67" s="38"/>
      <c r="BC67" s="38">
        <f>AN67-Y67</f>
        <v>-1.5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-1.5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6" customHeight="1" x14ac:dyDescent="0.25">
      <c r="A68" s="39"/>
      <c r="B68" s="39"/>
      <c r="C68" s="35" t="s">
        <v>86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85</v>
      </c>
    </row>
    <row r="69" spans="1:80" ht="39.6" customHeight="1" x14ac:dyDescent="0.25">
      <c r="A69" s="39">
        <v>4</v>
      </c>
      <c r="B69" s="39"/>
      <c r="C69" s="35" t="s">
        <v>87</v>
      </c>
      <c r="D69" s="41"/>
      <c r="E69" s="41"/>
      <c r="F69" s="41"/>
      <c r="G69" s="41"/>
      <c r="H69" s="41"/>
      <c r="I69" s="42"/>
      <c r="J69" s="43" t="s">
        <v>80</v>
      </c>
      <c r="K69" s="43"/>
      <c r="L69" s="43"/>
      <c r="M69" s="43"/>
      <c r="N69" s="43"/>
      <c r="O69" s="43" t="s">
        <v>84</v>
      </c>
      <c r="P69" s="43"/>
      <c r="Q69" s="43"/>
      <c r="R69" s="43"/>
      <c r="S69" s="43"/>
      <c r="T69" s="43"/>
      <c r="U69" s="43"/>
      <c r="V69" s="43"/>
      <c r="W69" s="43"/>
      <c r="X69" s="43"/>
      <c r="Y69" s="40">
        <v>159.77000000000001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v>159.77000000000001</v>
      </c>
      <c r="AJ69" s="40"/>
      <c r="AK69" s="40"/>
      <c r="AL69" s="40"/>
      <c r="AM69" s="40"/>
      <c r="AN69" s="40">
        <v>159.77000000000001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v>159.77000000000001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66" customHeight="1" x14ac:dyDescent="0.25">
      <c r="A70" s="39">
        <v>5</v>
      </c>
      <c r="B70" s="39"/>
      <c r="C70" s="35" t="s">
        <v>88</v>
      </c>
      <c r="D70" s="41"/>
      <c r="E70" s="41"/>
      <c r="F70" s="41"/>
      <c r="G70" s="41"/>
      <c r="H70" s="41"/>
      <c r="I70" s="42"/>
      <c r="J70" s="43" t="s">
        <v>89</v>
      </c>
      <c r="K70" s="43"/>
      <c r="L70" s="43"/>
      <c r="M70" s="43"/>
      <c r="N70" s="43"/>
      <c r="O70" s="44" t="s">
        <v>90</v>
      </c>
      <c r="P70" s="41"/>
      <c r="Q70" s="41"/>
      <c r="R70" s="41"/>
      <c r="S70" s="41"/>
      <c r="T70" s="41"/>
      <c r="U70" s="41"/>
      <c r="V70" s="41"/>
      <c r="W70" s="41"/>
      <c r="X70" s="42"/>
      <c r="Y70" s="40">
        <v>0</v>
      </c>
      <c r="Z70" s="40"/>
      <c r="AA70" s="40"/>
      <c r="AB70" s="40"/>
      <c r="AC70" s="40"/>
      <c r="AD70" s="40">
        <v>258000</v>
      </c>
      <c r="AE70" s="40"/>
      <c r="AF70" s="40"/>
      <c r="AG70" s="40"/>
      <c r="AH70" s="40"/>
      <c r="AI70" s="40">
        <v>258000</v>
      </c>
      <c r="AJ70" s="40"/>
      <c r="AK70" s="40"/>
      <c r="AL70" s="40"/>
      <c r="AM70" s="40"/>
      <c r="AN70" s="40">
        <v>0</v>
      </c>
      <c r="AO70" s="40"/>
      <c r="AP70" s="40"/>
      <c r="AQ70" s="40"/>
      <c r="AR70" s="40"/>
      <c r="AS70" s="40">
        <v>258000</v>
      </c>
      <c r="AT70" s="40"/>
      <c r="AU70" s="40"/>
      <c r="AV70" s="40"/>
      <c r="AW70" s="40"/>
      <c r="AX70" s="38">
        <v>258000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s="31" customFormat="1" ht="15.6" x14ac:dyDescent="0.25">
      <c r="A71" s="47">
        <v>0</v>
      </c>
      <c r="B71" s="47"/>
      <c r="C71" s="48" t="s">
        <v>91</v>
      </c>
      <c r="D71" s="49"/>
      <c r="E71" s="49"/>
      <c r="F71" s="49"/>
      <c r="G71" s="49"/>
      <c r="H71" s="49"/>
      <c r="I71" s="50"/>
      <c r="J71" s="51" t="s">
        <v>78</v>
      </c>
      <c r="K71" s="51"/>
      <c r="L71" s="51"/>
      <c r="M71" s="51"/>
      <c r="N71" s="51"/>
      <c r="O71" s="52" t="s">
        <v>78</v>
      </c>
      <c r="P71" s="49"/>
      <c r="Q71" s="49"/>
      <c r="R71" s="49"/>
      <c r="S71" s="49"/>
      <c r="T71" s="49"/>
      <c r="U71" s="49"/>
      <c r="V71" s="49"/>
      <c r="W71" s="49"/>
      <c r="X71" s="50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80" ht="39.6" customHeight="1" x14ac:dyDescent="0.25">
      <c r="A72" s="39">
        <v>6</v>
      </c>
      <c r="B72" s="39"/>
      <c r="C72" s="35" t="s">
        <v>92</v>
      </c>
      <c r="D72" s="41"/>
      <c r="E72" s="41"/>
      <c r="F72" s="41"/>
      <c r="G72" s="41"/>
      <c r="H72" s="41"/>
      <c r="I72" s="42"/>
      <c r="J72" s="43" t="s">
        <v>93</v>
      </c>
      <c r="K72" s="43"/>
      <c r="L72" s="43"/>
      <c r="M72" s="43"/>
      <c r="N72" s="43"/>
      <c r="O72" s="44" t="s">
        <v>94</v>
      </c>
      <c r="P72" s="41"/>
      <c r="Q72" s="41"/>
      <c r="R72" s="41"/>
      <c r="S72" s="41"/>
      <c r="T72" s="41"/>
      <c r="U72" s="41"/>
      <c r="V72" s="41"/>
      <c r="W72" s="41"/>
      <c r="X72" s="42"/>
      <c r="Y72" s="40">
        <v>1836</v>
      </c>
      <c r="Z72" s="40"/>
      <c r="AA72" s="40"/>
      <c r="AB72" s="40"/>
      <c r="AC72" s="40"/>
      <c r="AD72" s="40">
        <v>0</v>
      </c>
      <c r="AE72" s="40"/>
      <c r="AF72" s="40"/>
      <c r="AG72" s="40"/>
      <c r="AH72" s="40"/>
      <c r="AI72" s="40">
        <v>1836</v>
      </c>
      <c r="AJ72" s="40"/>
      <c r="AK72" s="40"/>
      <c r="AL72" s="40"/>
      <c r="AM72" s="40"/>
      <c r="AN72" s="40">
        <v>868</v>
      </c>
      <c r="AO72" s="40"/>
      <c r="AP72" s="40"/>
      <c r="AQ72" s="40"/>
      <c r="AR72" s="40"/>
      <c r="AS72" s="40">
        <v>0</v>
      </c>
      <c r="AT72" s="40"/>
      <c r="AU72" s="40"/>
      <c r="AV72" s="40"/>
      <c r="AW72" s="40"/>
      <c r="AX72" s="38">
        <v>868</v>
      </c>
      <c r="AY72" s="38"/>
      <c r="AZ72" s="38"/>
      <c r="BA72" s="38"/>
      <c r="BB72" s="38"/>
      <c r="BC72" s="38">
        <f>AN72-Y72</f>
        <v>-968</v>
      </c>
      <c r="BD72" s="38"/>
      <c r="BE72" s="38"/>
      <c r="BF72" s="38"/>
      <c r="BG72" s="38"/>
      <c r="BH72" s="38">
        <f>AS72-AD72</f>
        <v>0</v>
      </c>
      <c r="BI72" s="38"/>
      <c r="BJ72" s="38"/>
      <c r="BK72" s="38"/>
      <c r="BL72" s="38"/>
      <c r="BM72" s="38">
        <v>-968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6.4" customHeight="1" x14ac:dyDescent="0.25">
      <c r="A73" s="39"/>
      <c r="B73" s="39"/>
      <c r="C73" s="35" t="s">
        <v>96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7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95</v>
      </c>
    </row>
    <row r="74" spans="1:80" ht="26.4" customHeight="1" x14ac:dyDescent="0.25">
      <c r="A74" s="39">
        <v>7</v>
      </c>
      <c r="B74" s="39"/>
      <c r="C74" s="35" t="s">
        <v>97</v>
      </c>
      <c r="D74" s="41"/>
      <c r="E74" s="41"/>
      <c r="F74" s="41"/>
      <c r="G74" s="41"/>
      <c r="H74" s="41"/>
      <c r="I74" s="42"/>
      <c r="J74" s="43" t="s">
        <v>93</v>
      </c>
      <c r="K74" s="43"/>
      <c r="L74" s="43"/>
      <c r="M74" s="43"/>
      <c r="N74" s="43"/>
      <c r="O74" s="44" t="s">
        <v>98</v>
      </c>
      <c r="P74" s="41"/>
      <c r="Q74" s="41"/>
      <c r="R74" s="41"/>
      <c r="S74" s="41"/>
      <c r="T74" s="41"/>
      <c r="U74" s="41"/>
      <c r="V74" s="41"/>
      <c r="W74" s="41"/>
      <c r="X74" s="42"/>
      <c r="Y74" s="40">
        <v>2650</v>
      </c>
      <c r="Z74" s="40"/>
      <c r="AA74" s="40"/>
      <c r="AB74" s="40"/>
      <c r="AC74" s="40"/>
      <c r="AD74" s="40">
        <v>0</v>
      </c>
      <c r="AE74" s="40"/>
      <c r="AF74" s="40"/>
      <c r="AG74" s="40"/>
      <c r="AH74" s="40"/>
      <c r="AI74" s="40">
        <v>2650</v>
      </c>
      <c r="AJ74" s="40"/>
      <c r="AK74" s="40"/>
      <c r="AL74" s="40"/>
      <c r="AM74" s="40"/>
      <c r="AN74" s="40">
        <v>2650</v>
      </c>
      <c r="AO74" s="40"/>
      <c r="AP74" s="40"/>
      <c r="AQ74" s="40"/>
      <c r="AR74" s="40"/>
      <c r="AS74" s="40">
        <v>0</v>
      </c>
      <c r="AT74" s="40"/>
      <c r="AU74" s="40"/>
      <c r="AV74" s="40"/>
      <c r="AW74" s="40"/>
      <c r="AX74" s="38">
        <v>2650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6" x14ac:dyDescent="0.25">
      <c r="A75" s="39">
        <v>8</v>
      </c>
      <c r="B75" s="39"/>
      <c r="C75" s="35" t="s">
        <v>99</v>
      </c>
      <c r="D75" s="41"/>
      <c r="E75" s="41"/>
      <c r="F75" s="41"/>
      <c r="G75" s="41"/>
      <c r="H75" s="41"/>
      <c r="I75" s="42"/>
      <c r="J75" s="43" t="s">
        <v>93</v>
      </c>
      <c r="K75" s="43"/>
      <c r="L75" s="43"/>
      <c r="M75" s="43"/>
      <c r="N75" s="43"/>
      <c r="O75" s="44" t="s">
        <v>98</v>
      </c>
      <c r="P75" s="41"/>
      <c r="Q75" s="41"/>
      <c r="R75" s="41"/>
      <c r="S75" s="41"/>
      <c r="T75" s="41"/>
      <c r="U75" s="41"/>
      <c r="V75" s="41"/>
      <c r="W75" s="41"/>
      <c r="X75" s="42"/>
      <c r="Y75" s="40">
        <v>1355</v>
      </c>
      <c r="Z75" s="40"/>
      <c r="AA75" s="40"/>
      <c r="AB75" s="40"/>
      <c r="AC75" s="40"/>
      <c r="AD75" s="40">
        <v>0</v>
      </c>
      <c r="AE75" s="40"/>
      <c r="AF75" s="40"/>
      <c r="AG75" s="40"/>
      <c r="AH75" s="40"/>
      <c r="AI75" s="40">
        <v>1355</v>
      </c>
      <c r="AJ75" s="40"/>
      <c r="AK75" s="40"/>
      <c r="AL75" s="40"/>
      <c r="AM75" s="40"/>
      <c r="AN75" s="40">
        <v>1355</v>
      </c>
      <c r="AO75" s="40"/>
      <c r="AP75" s="40"/>
      <c r="AQ75" s="40"/>
      <c r="AR75" s="40"/>
      <c r="AS75" s="40">
        <v>0</v>
      </c>
      <c r="AT75" s="40"/>
      <c r="AU75" s="40"/>
      <c r="AV75" s="40"/>
      <c r="AW75" s="40"/>
      <c r="AX75" s="38">
        <v>1355</v>
      </c>
      <c r="AY75" s="38"/>
      <c r="AZ75" s="38"/>
      <c r="BA75" s="38"/>
      <c r="BB75" s="38"/>
      <c r="BC75" s="38">
        <f>AN75-Y75</f>
        <v>0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6" x14ac:dyDescent="0.25">
      <c r="A76" s="39">
        <v>9</v>
      </c>
      <c r="B76" s="39"/>
      <c r="C76" s="35" t="s">
        <v>100</v>
      </c>
      <c r="D76" s="41"/>
      <c r="E76" s="41"/>
      <c r="F76" s="41"/>
      <c r="G76" s="41"/>
      <c r="H76" s="41"/>
      <c r="I76" s="42"/>
      <c r="J76" s="43" t="s">
        <v>93</v>
      </c>
      <c r="K76" s="43"/>
      <c r="L76" s="43"/>
      <c r="M76" s="43"/>
      <c r="N76" s="43"/>
      <c r="O76" s="44" t="s">
        <v>98</v>
      </c>
      <c r="P76" s="41"/>
      <c r="Q76" s="41"/>
      <c r="R76" s="41"/>
      <c r="S76" s="41"/>
      <c r="T76" s="41"/>
      <c r="U76" s="41"/>
      <c r="V76" s="41"/>
      <c r="W76" s="41"/>
      <c r="X76" s="42"/>
      <c r="Y76" s="40">
        <v>1295</v>
      </c>
      <c r="Z76" s="40"/>
      <c r="AA76" s="40"/>
      <c r="AB76" s="40"/>
      <c r="AC76" s="40"/>
      <c r="AD76" s="40">
        <v>0</v>
      </c>
      <c r="AE76" s="40"/>
      <c r="AF76" s="40"/>
      <c r="AG76" s="40"/>
      <c r="AH76" s="40"/>
      <c r="AI76" s="40">
        <v>1295</v>
      </c>
      <c r="AJ76" s="40"/>
      <c r="AK76" s="40"/>
      <c r="AL76" s="40"/>
      <c r="AM76" s="40"/>
      <c r="AN76" s="40">
        <v>1295</v>
      </c>
      <c r="AO76" s="40"/>
      <c r="AP76" s="40"/>
      <c r="AQ76" s="40"/>
      <c r="AR76" s="40"/>
      <c r="AS76" s="40">
        <v>0</v>
      </c>
      <c r="AT76" s="40"/>
      <c r="AU76" s="40"/>
      <c r="AV76" s="40"/>
      <c r="AW76" s="40"/>
      <c r="AX76" s="38">
        <v>1295</v>
      </c>
      <c r="AY76" s="38"/>
      <c r="AZ76" s="38"/>
      <c r="BA76" s="38"/>
      <c r="BB76" s="38"/>
      <c r="BC76" s="38">
        <f>AN76-Y76</f>
        <v>0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52.8" customHeight="1" x14ac:dyDescent="0.25">
      <c r="A77" s="39">
        <v>10</v>
      </c>
      <c r="B77" s="39"/>
      <c r="C77" s="35" t="s">
        <v>101</v>
      </c>
      <c r="D77" s="41"/>
      <c r="E77" s="41"/>
      <c r="F77" s="41"/>
      <c r="G77" s="41"/>
      <c r="H77" s="41"/>
      <c r="I77" s="42"/>
      <c r="J77" s="43" t="s">
        <v>80</v>
      </c>
      <c r="K77" s="43"/>
      <c r="L77" s="43"/>
      <c r="M77" s="43"/>
      <c r="N77" s="43"/>
      <c r="O77" s="44" t="s">
        <v>102</v>
      </c>
      <c r="P77" s="41"/>
      <c r="Q77" s="41"/>
      <c r="R77" s="41"/>
      <c r="S77" s="41"/>
      <c r="T77" s="41"/>
      <c r="U77" s="41"/>
      <c r="V77" s="41"/>
      <c r="W77" s="41"/>
      <c r="X77" s="42"/>
      <c r="Y77" s="40">
        <v>0</v>
      </c>
      <c r="Z77" s="40"/>
      <c r="AA77" s="40"/>
      <c r="AB77" s="40"/>
      <c r="AC77" s="40"/>
      <c r="AD77" s="40">
        <v>12</v>
      </c>
      <c r="AE77" s="40"/>
      <c r="AF77" s="40"/>
      <c r="AG77" s="40"/>
      <c r="AH77" s="40"/>
      <c r="AI77" s="40">
        <v>12</v>
      </c>
      <c r="AJ77" s="40"/>
      <c r="AK77" s="40"/>
      <c r="AL77" s="40"/>
      <c r="AM77" s="40"/>
      <c r="AN77" s="40">
        <v>0</v>
      </c>
      <c r="AO77" s="40"/>
      <c r="AP77" s="40"/>
      <c r="AQ77" s="40"/>
      <c r="AR77" s="40"/>
      <c r="AS77" s="40">
        <v>12</v>
      </c>
      <c r="AT77" s="40"/>
      <c r="AU77" s="40"/>
      <c r="AV77" s="40"/>
      <c r="AW77" s="40"/>
      <c r="AX77" s="38">
        <v>12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s="31" customFormat="1" ht="15.6" x14ac:dyDescent="0.25">
      <c r="A78" s="47">
        <v>0</v>
      </c>
      <c r="B78" s="47"/>
      <c r="C78" s="48" t="s">
        <v>103</v>
      </c>
      <c r="D78" s="49"/>
      <c r="E78" s="49"/>
      <c r="F78" s="49"/>
      <c r="G78" s="49"/>
      <c r="H78" s="49"/>
      <c r="I78" s="50"/>
      <c r="J78" s="51" t="s">
        <v>78</v>
      </c>
      <c r="K78" s="51"/>
      <c r="L78" s="51"/>
      <c r="M78" s="51"/>
      <c r="N78" s="51"/>
      <c r="O78" s="52" t="s">
        <v>78</v>
      </c>
      <c r="P78" s="49"/>
      <c r="Q78" s="49"/>
      <c r="R78" s="49"/>
      <c r="S78" s="49"/>
      <c r="T78" s="49"/>
      <c r="U78" s="49"/>
      <c r="V78" s="49"/>
      <c r="W78" s="49"/>
      <c r="X78" s="50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33"/>
      <c r="BS78" s="33"/>
      <c r="BT78" s="33"/>
      <c r="BU78" s="33"/>
      <c r="BV78" s="33"/>
      <c r="BW78" s="33"/>
      <c r="BX78" s="33"/>
      <c r="BY78" s="33"/>
      <c r="BZ78" s="34"/>
    </row>
    <row r="79" spans="1:80" ht="52.8" customHeight="1" x14ac:dyDescent="0.25">
      <c r="A79" s="39">
        <v>11</v>
      </c>
      <c r="B79" s="39"/>
      <c r="C79" s="35" t="s">
        <v>104</v>
      </c>
      <c r="D79" s="41"/>
      <c r="E79" s="41"/>
      <c r="F79" s="41"/>
      <c r="G79" s="41"/>
      <c r="H79" s="41"/>
      <c r="I79" s="42"/>
      <c r="J79" s="43" t="s">
        <v>89</v>
      </c>
      <c r="K79" s="43"/>
      <c r="L79" s="43"/>
      <c r="M79" s="43"/>
      <c r="N79" s="43"/>
      <c r="O79" s="44" t="s">
        <v>105</v>
      </c>
      <c r="P79" s="41"/>
      <c r="Q79" s="41"/>
      <c r="R79" s="41"/>
      <c r="S79" s="41"/>
      <c r="T79" s="41"/>
      <c r="U79" s="41"/>
      <c r="V79" s="41"/>
      <c r="W79" s="41"/>
      <c r="X79" s="42"/>
      <c r="Y79" s="40">
        <v>38864.199999999997</v>
      </c>
      <c r="Z79" s="40"/>
      <c r="AA79" s="40"/>
      <c r="AB79" s="40"/>
      <c r="AC79" s="40"/>
      <c r="AD79" s="40">
        <v>2489.71</v>
      </c>
      <c r="AE79" s="40"/>
      <c r="AF79" s="40"/>
      <c r="AG79" s="40"/>
      <c r="AH79" s="40"/>
      <c r="AI79" s="40">
        <v>41353.909999999996</v>
      </c>
      <c r="AJ79" s="40"/>
      <c r="AK79" s="40"/>
      <c r="AL79" s="40"/>
      <c r="AM79" s="40"/>
      <c r="AN79" s="40">
        <v>38507.440000000002</v>
      </c>
      <c r="AO79" s="40"/>
      <c r="AP79" s="40"/>
      <c r="AQ79" s="40"/>
      <c r="AR79" s="40"/>
      <c r="AS79" s="40">
        <v>2126.52</v>
      </c>
      <c r="AT79" s="40"/>
      <c r="AU79" s="40"/>
      <c r="AV79" s="40"/>
      <c r="AW79" s="40"/>
      <c r="AX79" s="38">
        <v>40633.96</v>
      </c>
      <c r="AY79" s="38"/>
      <c r="AZ79" s="38"/>
      <c r="BA79" s="38"/>
      <c r="BB79" s="38"/>
      <c r="BC79" s="38">
        <f>AN79-Y79</f>
        <v>-356.75999999999476</v>
      </c>
      <c r="BD79" s="38"/>
      <c r="BE79" s="38"/>
      <c r="BF79" s="38"/>
      <c r="BG79" s="38"/>
      <c r="BH79" s="38">
        <f>AS79-AD79</f>
        <v>-363.19000000000005</v>
      </c>
      <c r="BI79" s="38"/>
      <c r="BJ79" s="38"/>
      <c r="BK79" s="38"/>
      <c r="BL79" s="38"/>
      <c r="BM79" s="38">
        <v>-719.94999999999482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6" customHeight="1" x14ac:dyDescent="0.25">
      <c r="A80" s="39"/>
      <c r="B80" s="39"/>
      <c r="C80" s="35" t="s">
        <v>107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7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106</v>
      </c>
    </row>
    <row r="81" spans="1:80" ht="66" customHeight="1" x14ac:dyDescent="0.25">
      <c r="A81" s="39">
        <v>12</v>
      </c>
      <c r="B81" s="39"/>
      <c r="C81" s="35" t="s">
        <v>108</v>
      </c>
      <c r="D81" s="41"/>
      <c r="E81" s="41"/>
      <c r="F81" s="41"/>
      <c r="G81" s="41"/>
      <c r="H81" s="41"/>
      <c r="I81" s="42"/>
      <c r="J81" s="43" t="s">
        <v>93</v>
      </c>
      <c r="K81" s="43"/>
      <c r="L81" s="43"/>
      <c r="M81" s="43"/>
      <c r="N81" s="43"/>
      <c r="O81" s="44" t="s">
        <v>109</v>
      </c>
      <c r="P81" s="41"/>
      <c r="Q81" s="41"/>
      <c r="R81" s="41"/>
      <c r="S81" s="41"/>
      <c r="T81" s="41"/>
      <c r="U81" s="41"/>
      <c r="V81" s="41"/>
      <c r="W81" s="41"/>
      <c r="X81" s="42"/>
      <c r="Y81" s="40">
        <v>11</v>
      </c>
      <c r="Z81" s="40"/>
      <c r="AA81" s="40"/>
      <c r="AB81" s="40"/>
      <c r="AC81" s="40"/>
      <c r="AD81" s="40">
        <v>0</v>
      </c>
      <c r="AE81" s="40"/>
      <c r="AF81" s="40"/>
      <c r="AG81" s="40"/>
      <c r="AH81" s="40"/>
      <c r="AI81" s="40">
        <v>11</v>
      </c>
      <c r="AJ81" s="40"/>
      <c r="AK81" s="40"/>
      <c r="AL81" s="40"/>
      <c r="AM81" s="40"/>
      <c r="AN81" s="40">
        <v>11</v>
      </c>
      <c r="AO81" s="40"/>
      <c r="AP81" s="40"/>
      <c r="AQ81" s="40"/>
      <c r="AR81" s="40"/>
      <c r="AS81" s="40">
        <v>0</v>
      </c>
      <c r="AT81" s="40"/>
      <c r="AU81" s="40"/>
      <c r="AV81" s="40"/>
      <c r="AW81" s="40"/>
      <c r="AX81" s="38">
        <v>11</v>
      </c>
      <c r="AY81" s="38"/>
      <c r="AZ81" s="38"/>
      <c r="BA81" s="38"/>
      <c r="BB81" s="38"/>
      <c r="BC81" s="38">
        <f>AN81-Y81</f>
        <v>0</v>
      </c>
      <c r="BD81" s="38"/>
      <c r="BE81" s="38"/>
      <c r="BF81" s="38"/>
      <c r="BG81" s="38"/>
      <c r="BH81" s="38">
        <f>AS81-AD81</f>
        <v>0</v>
      </c>
      <c r="BI81" s="38"/>
      <c r="BJ81" s="38"/>
      <c r="BK81" s="38"/>
      <c r="BL81" s="38"/>
      <c r="BM81" s="38"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66" customHeight="1" x14ac:dyDescent="0.25">
      <c r="A82" s="39">
        <v>13</v>
      </c>
      <c r="B82" s="39"/>
      <c r="C82" s="35" t="s">
        <v>110</v>
      </c>
      <c r="D82" s="41"/>
      <c r="E82" s="41"/>
      <c r="F82" s="41"/>
      <c r="G82" s="41"/>
      <c r="H82" s="41"/>
      <c r="I82" s="42"/>
      <c r="J82" s="43" t="s">
        <v>89</v>
      </c>
      <c r="K82" s="43"/>
      <c r="L82" s="43"/>
      <c r="M82" s="43"/>
      <c r="N82" s="43"/>
      <c r="O82" s="44" t="s">
        <v>105</v>
      </c>
      <c r="P82" s="41"/>
      <c r="Q82" s="41"/>
      <c r="R82" s="41"/>
      <c r="S82" s="41"/>
      <c r="T82" s="41"/>
      <c r="U82" s="41"/>
      <c r="V82" s="41"/>
      <c r="W82" s="41"/>
      <c r="X82" s="42"/>
      <c r="Y82" s="40">
        <v>0</v>
      </c>
      <c r="Z82" s="40"/>
      <c r="AA82" s="40"/>
      <c r="AB82" s="40"/>
      <c r="AC82" s="40"/>
      <c r="AD82" s="40">
        <v>21500</v>
      </c>
      <c r="AE82" s="40"/>
      <c r="AF82" s="40"/>
      <c r="AG82" s="40"/>
      <c r="AH82" s="40"/>
      <c r="AI82" s="40">
        <v>21500</v>
      </c>
      <c r="AJ82" s="40"/>
      <c r="AK82" s="40"/>
      <c r="AL82" s="40"/>
      <c r="AM82" s="40"/>
      <c r="AN82" s="40">
        <v>0</v>
      </c>
      <c r="AO82" s="40"/>
      <c r="AP82" s="40"/>
      <c r="AQ82" s="40"/>
      <c r="AR82" s="40"/>
      <c r="AS82" s="40">
        <v>21500</v>
      </c>
      <c r="AT82" s="40"/>
      <c r="AU82" s="40"/>
      <c r="AV82" s="40"/>
      <c r="AW82" s="40"/>
      <c r="AX82" s="38">
        <v>21500</v>
      </c>
      <c r="AY82" s="38"/>
      <c r="AZ82" s="38"/>
      <c r="BA82" s="38"/>
      <c r="BB82" s="38"/>
      <c r="BC82" s="38">
        <f>AN82-Y82</f>
        <v>0</v>
      </c>
      <c r="BD82" s="38"/>
      <c r="BE82" s="38"/>
      <c r="BF82" s="38"/>
      <c r="BG82" s="38"/>
      <c r="BH82" s="38">
        <f>AS82-AD82</f>
        <v>0</v>
      </c>
      <c r="BI82" s="38"/>
      <c r="BJ82" s="38"/>
      <c r="BK82" s="38"/>
      <c r="BL82" s="38"/>
      <c r="BM82" s="38">
        <v>0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s="31" customFormat="1" ht="15.6" x14ac:dyDescent="0.25">
      <c r="A83" s="47">
        <v>0</v>
      </c>
      <c r="B83" s="47"/>
      <c r="C83" s="48" t="s">
        <v>111</v>
      </c>
      <c r="D83" s="49"/>
      <c r="E83" s="49"/>
      <c r="F83" s="49"/>
      <c r="G83" s="49"/>
      <c r="H83" s="49"/>
      <c r="I83" s="50"/>
      <c r="J83" s="51" t="s">
        <v>78</v>
      </c>
      <c r="K83" s="51"/>
      <c r="L83" s="51"/>
      <c r="M83" s="51"/>
      <c r="N83" s="51"/>
      <c r="O83" s="52" t="s">
        <v>78</v>
      </c>
      <c r="P83" s="49"/>
      <c r="Q83" s="49"/>
      <c r="R83" s="49"/>
      <c r="S83" s="49"/>
      <c r="T83" s="49"/>
      <c r="U83" s="49"/>
      <c r="V83" s="49"/>
      <c r="W83" s="49"/>
      <c r="X83" s="50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33"/>
      <c r="BS83" s="33"/>
      <c r="BT83" s="33"/>
      <c r="BU83" s="33"/>
      <c r="BV83" s="33"/>
      <c r="BW83" s="33"/>
      <c r="BX83" s="33"/>
      <c r="BY83" s="33"/>
      <c r="BZ83" s="34"/>
    </row>
    <row r="84" spans="1:80" ht="52.8" customHeight="1" x14ac:dyDescent="0.25">
      <c r="A84" s="39">
        <v>14</v>
      </c>
      <c r="B84" s="39"/>
      <c r="C84" s="35" t="s">
        <v>112</v>
      </c>
      <c r="D84" s="41"/>
      <c r="E84" s="41"/>
      <c r="F84" s="41"/>
      <c r="G84" s="41"/>
      <c r="H84" s="41"/>
      <c r="I84" s="42"/>
      <c r="J84" s="43" t="s">
        <v>113</v>
      </c>
      <c r="K84" s="43"/>
      <c r="L84" s="43"/>
      <c r="M84" s="43"/>
      <c r="N84" s="43"/>
      <c r="O84" s="44" t="s">
        <v>114</v>
      </c>
      <c r="P84" s="41"/>
      <c r="Q84" s="41"/>
      <c r="R84" s="41"/>
      <c r="S84" s="41"/>
      <c r="T84" s="41"/>
      <c r="U84" s="41"/>
      <c r="V84" s="41"/>
      <c r="W84" s="41"/>
      <c r="X84" s="42"/>
      <c r="Y84" s="40">
        <v>69</v>
      </c>
      <c r="Z84" s="40"/>
      <c r="AA84" s="40"/>
      <c r="AB84" s="40"/>
      <c r="AC84" s="40"/>
      <c r="AD84" s="40">
        <v>0</v>
      </c>
      <c r="AE84" s="40"/>
      <c r="AF84" s="40"/>
      <c r="AG84" s="40"/>
      <c r="AH84" s="40"/>
      <c r="AI84" s="40">
        <v>69</v>
      </c>
      <c r="AJ84" s="40"/>
      <c r="AK84" s="40"/>
      <c r="AL84" s="40"/>
      <c r="AM84" s="40"/>
      <c r="AN84" s="40">
        <v>69</v>
      </c>
      <c r="AO84" s="40"/>
      <c r="AP84" s="40"/>
      <c r="AQ84" s="40"/>
      <c r="AR84" s="40"/>
      <c r="AS84" s="40">
        <v>0</v>
      </c>
      <c r="AT84" s="40"/>
      <c r="AU84" s="40"/>
      <c r="AV84" s="40"/>
      <c r="AW84" s="40"/>
      <c r="AX84" s="38">
        <v>69</v>
      </c>
      <c r="AY84" s="38"/>
      <c r="AZ84" s="38"/>
      <c r="BA84" s="38"/>
      <c r="BB84" s="38"/>
      <c r="BC84" s="38">
        <f>AN84-Y84</f>
        <v>0</v>
      </c>
      <c r="BD84" s="38"/>
      <c r="BE84" s="38"/>
      <c r="BF84" s="38"/>
      <c r="BG84" s="38"/>
      <c r="BH84" s="38">
        <f>AS84-AD84</f>
        <v>0</v>
      </c>
      <c r="BI84" s="38"/>
      <c r="BJ84" s="38"/>
      <c r="BK84" s="38"/>
      <c r="BL84" s="38"/>
      <c r="BM84" s="38">
        <v>0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66" customHeight="1" x14ac:dyDescent="0.25">
      <c r="A85" s="39">
        <v>15</v>
      </c>
      <c r="B85" s="39"/>
      <c r="C85" s="35" t="s">
        <v>115</v>
      </c>
      <c r="D85" s="41"/>
      <c r="E85" s="41"/>
      <c r="F85" s="41"/>
      <c r="G85" s="41"/>
      <c r="H85" s="41"/>
      <c r="I85" s="42"/>
      <c r="J85" s="43" t="s">
        <v>113</v>
      </c>
      <c r="K85" s="43"/>
      <c r="L85" s="43"/>
      <c r="M85" s="43"/>
      <c r="N85" s="43"/>
      <c r="O85" s="44" t="s">
        <v>105</v>
      </c>
      <c r="P85" s="41"/>
      <c r="Q85" s="41"/>
      <c r="R85" s="41"/>
      <c r="S85" s="41"/>
      <c r="T85" s="41"/>
      <c r="U85" s="41"/>
      <c r="V85" s="41"/>
      <c r="W85" s="41"/>
      <c r="X85" s="42"/>
      <c r="Y85" s="40">
        <v>0</v>
      </c>
      <c r="Z85" s="40"/>
      <c r="AA85" s="40"/>
      <c r="AB85" s="40"/>
      <c r="AC85" s="40"/>
      <c r="AD85" s="40">
        <v>100</v>
      </c>
      <c r="AE85" s="40"/>
      <c r="AF85" s="40"/>
      <c r="AG85" s="40"/>
      <c r="AH85" s="40"/>
      <c r="AI85" s="40">
        <v>100</v>
      </c>
      <c r="AJ85" s="40"/>
      <c r="AK85" s="40"/>
      <c r="AL85" s="40"/>
      <c r="AM85" s="40"/>
      <c r="AN85" s="40">
        <v>0</v>
      </c>
      <c r="AO85" s="40"/>
      <c r="AP85" s="40"/>
      <c r="AQ85" s="40"/>
      <c r="AR85" s="40"/>
      <c r="AS85" s="40">
        <v>100</v>
      </c>
      <c r="AT85" s="40"/>
      <c r="AU85" s="40"/>
      <c r="AV85" s="40"/>
      <c r="AW85" s="40"/>
      <c r="AX85" s="38">
        <v>100</v>
      </c>
      <c r="AY85" s="38"/>
      <c r="AZ85" s="38"/>
      <c r="BA85" s="38"/>
      <c r="BB85" s="38"/>
      <c r="BC85" s="38">
        <f>AN85-Y85</f>
        <v>0</v>
      </c>
      <c r="BD85" s="38"/>
      <c r="BE85" s="38"/>
      <c r="BF85" s="38"/>
      <c r="BG85" s="38"/>
      <c r="BH85" s="38">
        <f>AS85-AD85</f>
        <v>0</v>
      </c>
      <c r="BI85" s="38"/>
      <c r="BJ85" s="38"/>
      <c r="BK85" s="38"/>
      <c r="BL85" s="38"/>
      <c r="BM85" s="38">
        <v>0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5.6" customHeight="1" x14ac:dyDescent="0.25">
      <c r="A86" s="39"/>
      <c r="B86" s="39"/>
      <c r="C86" s="35" t="s">
        <v>117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7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116</v>
      </c>
    </row>
    <row r="88" spans="1:80" ht="15.9" customHeight="1" x14ac:dyDescent="0.25">
      <c r="A88" s="69" t="s">
        <v>51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</row>
    <row r="89" spans="1:80" ht="15.9" customHeight="1" x14ac:dyDescent="0.25">
      <c r="A89" s="70" t="s">
        <v>119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</row>
    <row r="90" spans="1:80" ht="15.9" customHeight="1" x14ac:dyDescent="0.25">
      <c r="A90" s="17"/>
      <c r="B90" s="17"/>
      <c r="C90" s="17"/>
      <c r="D90" s="17"/>
      <c r="E90" s="1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80" ht="12" customHeight="1" x14ac:dyDescent="0.25">
      <c r="A91" s="30" t="s">
        <v>65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80" ht="15.9" customHeight="1" x14ac:dyDescent="0.3">
      <c r="A92" s="2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42" customHeight="1" x14ac:dyDescent="0.25">
      <c r="A93" s="96" t="s">
        <v>122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3"/>
      <c r="AO93" s="3"/>
      <c r="AP93" s="98" t="s">
        <v>124</v>
      </c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</row>
    <row r="94" spans="1:80" x14ac:dyDescent="0.25">
      <c r="W94" s="95" t="s">
        <v>9</v>
      </c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4"/>
      <c r="AO94" s="4"/>
      <c r="AP94" s="95" t="s">
        <v>10</v>
      </c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</row>
    <row r="97" spans="1:60" ht="15.9" customHeight="1" x14ac:dyDescent="0.25">
      <c r="A97" s="96" t="s">
        <v>123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3"/>
      <c r="AO97" s="3"/>
      <c r="AP97" s="98" t="s">
        <v>125</v>
      </c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</row>
    <row r="98" spans="1:60" x14ac:dyDescent="0.25">
      <c r="W98" s="95" t="s">
        <v>9</v>
      </c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4"/>
      <c r="AO98" s="4"/>
      <c r="AP98" s="95" t="s">
        <v>10</v>
      </c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</row>
  </sheetData>
  <mergeCells count="486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1:B41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51:BA51"/>
    <mergeCell ref="A49:BL49"/>
    <mergeCell ref="AW53:BA53"/>
    <mergeCell ref="BB53:BF53"/>
    <mergeCell ref="BB51:BF51"/>
    <mergeCell ref="AL51:AP51"/>
    <mergeCell ref="AF43:AJ43"/>
    <mergeCell ref="AZ43:BC43"/>
    <mergeCell ref="BD43:BH43"/>
    <mergeCell ref="BI43:BM43"/>
    <mergeCell ref="C39:Z40"/>
    <mergeCell ref="C41:Z41"/>
    <mergeCell ref="C43:Z43"/>
    <mergeCell ref="AU40:AY40"/>
    <mergeCell ref="AP40:AT40"/>
    <mergeCell ref="AA40:AE40"/>
    <mergeCell ref="AP41:AT41"/>
    <mergeCell ref="A43:B43"/>
    <mergeCell ref="A10:BL10"/>
    <mergeCell ref="A11:BL11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D61:AH61"/>
    <mergeCell ref="AX61:BB61"/>
    <mergeCell ref="AS61:AW61"/>
    <mergeCell ref="AN61:AR61"/>
    <mergeCell ref="BM61:BQ61"/>
    <mergeCell ref="BH61:BL61"/>
    <mergeCell ref="BC61:BG61"/>
    <mergeCell ref="AX63:BB63"/>
    <mergeCell ref="AX62:BB62"/>
    <mergeCell ref="AS62:AW62"/>
    <mergeCell ref="AI64:AM64"/>
    <mergeCell ref="AN64:AR64"/>
    <mergeCell ref="AS64:AW64"/>
    <mergeCell ref="AX64:BB64"/>
    <mergeCell ref="BG53:BL53"/>
    <mergeCell ref="AU41:AY41"/>
    <mergeCell ref="AU43:AY43"/>
    <mergeCell ref="AW52:BA52"/>
    <mergeCell ref="BB52:BF52"/>
    <mergeCell ref="BG52:BL52"/>
    <mergeCell ref="BC64:BG64"/>
    <mergeCell ref="BG54:BL54"/>
    <mergeCell ref="AN60:BB60"/>
    <mergeCell ref="BC60:BQ60"/>
    <mergeCell ref="AS63:AW63"/>
    <mergeCell ref="AP42:AT42"/>
    <mergeCell ref="C42:Z42"/>
    <mergeCell ref="BG51:BL51"/>
    <mergeCell ref="AW50:BL50"/>
    <mergeCell ref="AA42:AE42"/>
    <mergeCell ref="AK43:AO43"/>
    <mergeCell ref="AP43:AT43"/>
    <mergeCell ref="AG50:AV50"/>
    <mergeCell ref="Q50:AF50"/>
    <mergeCell ref="AQ51:AV51"/>
    <mergeCell ref="AP98:BH98"/>
    <mergeCell ref="A97:V97"/>
    <mergeCell ref="W97:AM97"/>
    <mergeCell ref="AP97:BH97"/>
    <mergeCell ref="W98:AM98"/>
    <mergeCell ref="A64:B64"/>
    <mergeCell ref="A63:B63"/>
    <mergeCell ref="AK42:AO42"/>
    <mergeCell ref="AF42:AJ42"/>
    <mergeCell ref="A54:P54"/>
    <mergeCell ref="Q54:U54"/>
    <mergeCell ref="A48:BL48"/>
    <mergeCell ref="AQ54:AV54"/>
    <mergeCell ref="AG53:AK53"/>
    <mergeCell ref="AD64:AH64"/>
    <mergeCell ref="C64:I64"/>
    <mergeCell ref="J64:N64"/>
    <mergeCell ref="O64:X64"/>
    <mergeCell ref="Y64:AC64"/>
    <mergeCell ref="C63:I63"/>
    <mergeCell ref="J63:N63"/>
    <mergeCell ref="O63:X63"/>
    <mergeCell ref="Y63:AC63"/>
    <mergeCell ref="V54:Z54"/>
    <mergeCell ref="BI41:BM41"/>
    <mergeCell ref="BN41:BQ41"/>
    <mergeCell ref="BN42:BQ42"/>
    <mergeCell ref="AU42:AY42"/>
    <mergeCell ref="BI42:BM42"/>
    <mergeCell ref="BD42:BH42"/>
    <mergeCell ref="AP94:BH94"/>
    <mergeCell ref="W94:AM94"/>
    <mergeCell ref="A93:V93"/>
    <mergeCell ref="W93:AM93"/>
    <mergeCell ref="AP93:BH93"/>
    <mergeCell ref="BN43:BQ43"/>
    <mergeCell ref="C62:I62"/>
    <mergeCell ref="A52:P52"/>
    <mergeCell ref="A50:P51"/>
    <mergeCell ref="A62:B62"/>
    <mergeCell ref="AW54:BA54"/>
    <mergeCell ref="BB54:BF54"/>
    <mergeCell ref="A58:BQ58"/>
    <mergeCell ref="AL54:AP54"/>
    <mergeCell ref="AG54:AK54"/>
    <mergeCell ref="AA54:AF54"/>
    <mergeCell ref="AI61:AM61"/>
    <mergeCell ref="Y61:AC61"/>
    <mergeCell ref="AK41:AO41"/>
    <mergeCell ref="Q53:U53"/>
    <mergeCell ref="V53:Z53"/>
    <mergeCell ref="AA53:AF53"/>
    <mergeCell ref="Q52:U52"/>
    <mergeCell ref="AA52:AF52"/>
    <mergeCell ref="AZ45:BC45"/>
    <mergeCell ref="AZ41:BC41"/>
    <mergeCell ref="BD41:BH41"/>
    <mergeCell ref="AA43:AE43"/>
    <mergeCell ref="Q51:U51"/>
    <mergeCell ref="V51:Z51"/>
    <mergeCell ref="AL53:AP53"/>
    <mergeCell ref="AQ53:AV53"/>
    <mergeCell ref="V52:Z52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AF40:AJ40"/>
    <mergeCell ref="A26:F26"/>
    <mergeCell ref="G26:BL26"/>
    <mergeCell ref="A35:F35"/>
    <mergeCell ref="G35:BL35"/>
    <mergeCell ref="A88:BL88"/>
    <mergeCell ref="A89:BL89"/>
    <mergeCell ref="A34:F34"/>
    <mergeCell ref="G34:BL34"/>
    <mergeCell ref="A60:B61"/>
    <mergeCell ref="C60:I61"/>
    <mergeCell ref="J60:N61"/>
    <mergeCell ref="O60:X61"/>
    <mergeCell ref="J62:N62"/>
    <mergeCell ref="O62:X62"/>
    <mergeCell ref="AQ52:AV52"/>
    <mergeCell ref="AL52:AP52"/>
    <mergeCell ref="AG52:AK52"/>
    <mergeCell ref="AG51:AK51"/>
    <mergeCell ref="AA51:AF51"/>
    <mergeCell ref="AA41:AE41"/>
    <mergeCell ref="AF41:AJ41"/>
    <mergeCell ref="A42:B42"/>
    <mergeCell ref="AZ42:BC42"/>
    <mergeCell ref="A53:P53"/>
    <mergeCell ref="C44:BQ44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A55:BL55"/>
    <mergeCell ref="A65:B65"/>
    <mergeCell ref="C65:I65"/>
    <mergeCell ref="J65:N65"/>
    <mergeCell ref="O65:X65"/>
    <mergeCell ref="Y65:AC65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D63:AH63"/>
    <mergeCell ref="AI62:AM62"/>
    <mergeCell ref="Y60:AM60"/>
    <mergeCell ref="Y62:AC62"/>
    <mergeCell ref="AD62:AH62"/>
    <mergeCell ref="AN62:AR62"/>
    <mergeCell ref="AI63:AM63"/>
    <mergeCell ref="AN63:AR63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68:B68"/>
    <mergeCell ref="AD67:AH67"/>
    <mergeCell ref="AI67:AM67"/>
    <mergeCell ref="AN67:AR67"/>
    <mergeCell ref="AS67:AW67"/>
    <mergeCell ref="AX67:BB67"/>
    <mergeCell ref="BC67:BG67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S72:AW72"/>
    <mergeCell ref="AX72:BB72"/>
    <mergeCell ref="BC72:BG72"/>
    <mergeCell ref="BH72:BL72"/>
    <mergeCell ref="BM72:BQ72"/>
    <mergeCell ref="A73:B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80:B80"/>
    <mergeCell ref="AD79:AH79"/>
    <mergeCell ref="AI79:AM79"/>
    <mergeCell ref="AN79:AR79"/>
    <mergeCell ref="AS79:AW79"/>
    <mergeCell ref="AX79:BB79"/>
    <mergeCell ref="BC79:BG79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81:B81"/>
    <mergeCell ref="C81:I81"/>
    <mergeCell ref="J81:N81"/>
    <mergeCell ref="O81:X81"/>
    <mergeCell ref="Y81:AC81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C68:BQ68"/>
    <mergeCell ref="C73:BQ73"/>
    <mergeCell ref="C80:BQ80"/>
    <mergeCell ref="C86:BQ86"/>
    <mergeCell ref="BH85:BL85"/>
    <mergeCell ref="BM85:BQ85"/>
    <mergeCell ref="A86:B86"/>
    <mergeCell ref="AD85:AH85"/>
    <mergeCell ref="AI85:AM85"/>
    <mergeCell ref="AN85:AR85"/>
    <mergeCell ref="AS85:AW85"/>
    <mergeCell ref="AX85:BB85"/>
    <mergeCell ref="BC85:BG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3:BL83"/>
  </mergeCells>
  <phoneticPr fontId="0" type="noConversion"/>
  <conditionalFormatting sqref="C64">
    <cfRule type="cellIs" dxfId="45" priority="47" stopIfTrue="1" operator="equal">
      <formula>$C63</formula>
    </cfRule>
  </conditionalFormatting>
  <conditionalFormatting sqref="A64:B64">
    <cfRule type="cellIs" dxfId="44" priority="48" stopIfTrue="1" operator="equal">
      <formula>0</formula>
    </cfRule>
  </conditionalFormatting>
  <conditionalFormatting sqref="C65">
    <cfRule type="cellIs" dxfId="43" priority="45" stopIfTrue="1" operator="equal">
      <formula>$C64</formula>
    </cfRule>
  </conditionalFormatting>
  <conditionalFormatting sqref="A65:B65">
    <cfRule type="cellIs" dxfId="42" priority="46" stopIfTrue="1" operator="equal">
      <formula>0</formula>
    </cfRule>
  </conditionalFormatting>
  <conditionalFormatting sqref="C66">
    <cfRule type="cellIs" dxfId="41" priority="43" stopIfTrue="1" operator="equal">
      <formula>$C65</formula>
    </cfRule>
  </conditionalFormatting>
  <conditionalFormatting sqref="A66:B66">
    <cfRule type="cellIs" dxfId="40" priority="44" stopIfTrue="1" operator="equal">
      <formula>0</formula>
    </cfRule>
  </conditionalFormatting>
  <conditionalFormatting sqref="C67">
    <cfRule type="cellIs" dxfId="39" priority="41" stopIfTrue="1" operator="equal">
      <formula>$C66</formula>
    </cfRule>
  </conditionalFormatting>
  <conditionalFormatting sqref="A67:B67">
    <cfRule type="cellIs" dxfId="38" priority="42" stopIfTrue="1" operator="equal">
      <formula>0</formula>
    </cfRule>
  </conditionalFormatting>
  <conditionalFormatting sqref="C68">
    <cfRule type="cellIs" dxfId="37" priority="39" stopIfTrue="1" operator="equal">
      <formula>$C67</formula>
    </cfRule>
  </conditionalFormatting>
  <conditionalFormatting sqref="A68:B68">
    <cfRule type="cellIs" dxfId="36" priority="40" stopIfTrue="1" operator="equal">
      <formula>0</formula>
    </cfRule>
  </conditionalFormatting>
  <conditionalFormatting sqref="C69">
    <cfRule type="cellIs" dxfId="35" priority="37" stopIfTrue="1" operator="equal">
      <formula>$C68</formula>
    </cfRule>
  </conditionalFormatting>
  <conditionalFormatting sqref="A69:B69">
    <cfRule type="cellIs" dxfId="34" priority="38" stopIfTrue="1" operator="equal">
      <formula>0</formula>
    </cfRule>
  </conditionalFormatting>
  <conditionalFormatting sqref="C70">
    <cfRule type="cellIs" dxfId="33" priority="35" stopIfTrue="1" operator="equal">
      <formula>$C69</formula>
    </cfRule>
  </conditionalFormatting>
  <conditionalFormatting sqref="A70:B70">
    <cfRule type="cellIs" dxfId="32" priority="36" stopIfTrue="1" operator="equal">
      <formula>0</formula>
    </cfRule>
  </conditionalFormatting>
  <conditionalFormatting sqref="C71">
    <cfRule type="cellIs" dxfId="31" priority="33" stopIfTrue="1" operator="equal">
      <formula>$C70</formula>
    </cfRule>
  </conditionalFormatting>
  <conditionalFormatting sqref="A71:B71">
    <cfRule type="cellIs" dxfId="30" priority="34" stopIfTrue="1" operator="equal">
      <formula>0</formula>
    </cfRule>
  </conditionalFormatting>
  <conditionalFormatting sqref="C72">
    <cfRule type="cellIs" dxfId="29" priority="31" stopIfTrue="1" operator="equal">
      <formula>$C71</formula>
    </cfRule>
  </conditionalFormatting>
  <conditionalFormatting sqref="A72:B72">
    <cfRule type="cellIs" dxfId="28" priority="32" stopIfTrue="1" operator="equal">
      <formula>0</formula>
    </cfRule>
  </conditionalFormatting>
  <conditionalFormatting sqref="C73">
    <cfRule type="cellIs" dxfId="27" priority="29" stopIfTrue="1" operator="equal">
      <formula>$C72</formula>
    </cfRule>
  </conditionalFormatting>
  <conditionalFormatting sqref="A73:B73">
    <cfRule type="cellIs" dxfId="26" priority="30" stopIfTrue="1" operator="equal">
      <formula>0</formula>
    </cfRule>
  </conditionalFormatting>
  <conditionalFormatting sqref="C74">
    <cfRule type="cellIs" dxfId="25" priority="27" stopIfTrue="1" operator="equal">
      <formula>$C73</formula>
    </cfRule>
  </conditionalFormatting>
  <conditionalFormatting sqref="A74:B74">
    <cfRule type="cellIs" dxfId="24" priority="28" stopIfTrue="1" operator="equal">
      <formula>0</formula>
    </cfRule>
  </conditionalFormatting>
  <conditionalFormatting sqref="C75">
    <cfRule type="cellIs" dxfId="23" priority="25" stopIfTrue="1" operator="equal">
      <formula>$C74</formula>
    </cfRule>
  </conditionalFormatting>
  <conditionalFormatting sqref="A75:B75">
    <cfRule type="cellIs" dxfId="22" priority="26" stopIfTrue="1" operator="equal">
      <formula>0</formula>
    </cfRule>
  </conditionalFormatting>
  <conditionalFormatting sqref="C76">
    <cfRule type="cellIs" dxfId="21" priority="23" stopIfTrue="1" operator="equal">
      <formula>$C75</formula>
    </cfRule>
  </conditionalFormatting>
  <conditionalFormatting sqref="A76:B76">
    <cfRule type="cellIs" dxfId="20" priority="24" stopIfTrue="1" operator="equal">
      <formula>0</formula>
    </cfRule>
  </conditionalFormatting>
  <conditionalFormatting sqref="C77">
    <cfRule type="cellIs" dxfId="19" priority="21" stopIfTrue="1" operator="equal">
      <formula>$C76</formula>
    </cfRule>
  </conditionalFormatting>
  <conditionalFormatting sqref="A77:B77">
    <cfRule type="cellIs" dxfId="18" priority="22" stopIfTrue="1" operator="equal">
      <formula>0</formula>
    </cfRule>
  </conditionalFormatting>
  <conditionalFormatting sqref="C78">
    <cfRule type="cellIs" dxfId="17" priority="19" stopIfTrue="1" operator="equal">
      <formula>$C77</formula>
    </cfRule>
  </conditionalFormatting>
  <conditionalFormatting sqref="A78:B78">
    <cfRule type="cellIs" dxfId="16" priority="20" stopIfTrue="1" operator="equal">
      <formula>0</formula>
    </cfRule>
  </conditionalFormatting>
  <conditionalFormatting sqref="C79">
    <cfRule type="cellIs" dxfId="15" priority="17" stopIfTrue="1" operator="equal">
      <formula>$C78</formula>
    </cfRule>
  </conditionalFormatting>
  <conditionalFormatting sqref="A79:B79">
    <cfRule type="cellIs" dxfId="14" priority="18" stopIfTrue="1" operator="equal">
      <formula>0</formula>
    </cfRule>
  </conditionalFormatting>
  <conditionalFormatting sqref="C80">
    <cfRule type="cellIs" dxfId="13" priority="15" stopIfTrue="1" operator="equal">
      <formula>$C79</formula>
    </cfRule>
  </conditionalFormatting>
  <conditionalFormatting sqref="A80:B80">
    <cfRule type="cellIs" dxfId="12" priority="16" stopIfTrue="1" operator="equal">
      <formula>0</formula>
    </cfRule>
  </conditionalFormatting>
  <conditionalFormatting sqref="C81">
    <cfRule type="cellIs" dxfId="11" priority="13" stopIfTrue="1" operator="equal">
      <formula>$C80</formula>
    </cfRule>
  </conditionalFormatting>
  <conditionalFormatting sqref="A81:B81">
    <cfRule type="cellIs" dxfId="10" priority="14" stopIfTrue="1" operator="equal">
      <formula>0</formula>
    </cfRule>
  </conditionalFormatting>
  <conditionalFormatting sqref="C82">
    <cfRule type="cellIs" dxfId="9" priority="11" stopIfTrue="1" operator="equal">
      <formula>$C81</formula>
    </cfRule>
  </conditionalFormatting>
  <conditionalFormatting sqref="A82:B82">
    <cfRule type="cellIs" dxfId="8" priority="12" stopIfTrue="1" operator="equal">
      <formula>0</formula>
    </cfRule>
  </conditionalFormatting>
  <conditionalFormatting sqref="C83">
    <cfRule type="cellIs" dxfId="7" priority="9" stopIfTrue="1" operator="equal">
      <formula>$C82</formula>
    </cfRule>
  </conditionalFormatting>
  <conditionalFormatting sqref="A83:B83">
    <cfRule type="cellIs" dxfId="6" priority="10" stopIfTrue="1" operator="equal">
      <formula>0</formula>
    </cfRule>
  </conditionalFormatting>
  <conditionalFormatting sqref="C84">
    <cfRule type="cellIs" dxfId="5" priority="7" stopIfTrue="1" operator="equal">
      <formula>$C83</formula>
    </cfRule>
  </conditionalFormatting>
  <conditionalFormatting sqref="A84:B84">
    <cfRule type="cellIs" dxfId="4" priority="8" stopIfTrue="1" operator="equal">
      <formula>0</formula>
    </cfRule>
  </conditionalFormatting>
  <conditionalFormatting sqref="C85">
    <cfRule type="cellIs" dxfId="3" priority="5" stopIfTrue="1" operator="equal">
      <formula>$C84</formula>
    </cfRule>
  </conditionalFormatting>
  <conditionalFormatting sqref="A85:B85">
    <cfRule type="cellIs" dxfId="2" priority="6" stopIfTrue="1" operator="equal">
      <formula>0</formula>
    </cfRule>
  </conditionalFormatting>
  <conditionalFormatting sqref="C86">
    <cfRule type="cellIs" dxfId="1" priority="3" stopIfTrue="1" operator="equal">
      <formula>$C85</formula>
    </cfRule>
  </conditionalFormatting>
  <conditionalFormatting sqref="A86:B8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2022-01-28T08:47:59Z</cp:lastPrinted>
  <dcterms:created xsi:type="dcterms:W3CDTF">2016-08-10T10:53:25Z</dcterms:created>
  <dcterms:modified xsi:type="dcterms:W3CDTF">2022-01-28T08:48:08Z</dcterms:modified>
</cp:coreProperties>
</file>