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200" sheetId="1" r:id="rId1"/>
  </sheets>
  <definedNames>
    <definedName name="_xlnm.Print_Area" localSheetId="0">КПК0611200!$A$1:$BQ$96</definedName>
  </definedNames>
  <calcPr calcId="144525" refMode="R1C1"/>
</workbook>
</file>

<file path=xl/calcChain.xml><?xml version="1.0" encoding="utf-8"?>
<calcChain xmlns="http://schemas.openxmlformats.org/spreadsheetml/2006/main">
  <c r="BH83" i="1" l="1"/>
  <c r="BC83" i="1"/>
  <c r="BH82" i="1"/>
  <c r="BC82" i="1"/>
  <c r="BH81" i="1"/>
  <c r="BC81" i="1"/>
  <c r="BH79" i="1"/>
  <c r="BC79" i="1"/>
  <c r="BH78" i="1"/>
  <c r="BC78" i="1"/>
  <c r="BH76" i="1"/>
  <c r="BC76" i="1"/>
  <c r="BH75" i="1"/>
  <c r="BC75" i="1"/>
  <c r="BH74" i="1"/>
  <c r="BC74" i="1"/>
  <c r="BH73" i="1"/>
  <c r="BC73" i="1"/>
  <c r="BH72" i="1"/>
  <c r="BC72" i="1"/>
  <c r="BH71" i="1"/>
  <c r="BC71" i="1"/>
  <c r="BH70" i="1"/>
  <c r="BC70" i="1"/>
  <c r="BH69" i="1"/>
  <c r="BC69" i="1"/>
  <c r="BH67" i="1"/>
  <c r="BC67" i="1"/>
  <c r="BH66" i="1"/>
  <c r="BC66" i="1"/>
  <c r="BH65" i="1"/>
  <c r="BC65" i="1"/>
  <c r="BH64" i="1"/>
  <c r="BC64" i="1"/>
  <c r="BB55" i="1"/>
  <c r="AW55" i="1"/>
  <c r="BG55" i="1" s="1"/>
  <c r="AQ55" i="1"/>
  <c r="AA55" i="1"/>
  <c r="BI47" i="1"/>
  <c r="BD47" i="1"/>
  <c r="BN47" i="1" s="1"/>
  <c r="AZ47" i="1"/>
  <c r="AK47" i="1"/>
  <c r="BI45" i="1"/>
  <c r="BD45" i="1"/>
  <c r="BN45" i="1" s="1"/>
  <c r="AZ45" i="1"/>
  <c r="AK45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<sst xmlns="http://schemas.openxmlformats.org/spreadsheetml/2006/main" count="220" uniqueCount="131">
  <si>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</si>
  <si>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</si>
  <si>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</si>
  <si>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</si>
  <si>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</si>
  <si>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</si>
  <si>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</si>
  <si>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</si>
  <si>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</si>
  <si>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</si>
  <si>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</si>
  <si>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</si>
  <si>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</si>
  <si>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</si>
  <si>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</si>
  <si>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</si>
  <si>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</si>
  <si>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</si>
  <si>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</si>
  <si>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</si>
  <si>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</si>
  <si>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</si>
  <si>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</si>
  <si>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</si>
  <si>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</si>
  <si>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</si>
  <si>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</si>
  <si>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</si>
  <si>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</si>
  <si>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</si>
  <si>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</si>
  <si>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</si>
  <si>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</si>
  <si>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</si>
  <si>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</si>
  <si>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</si>
  <si>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</si>
  <si>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</si>
  <si>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</si>
  <si>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</si>
  <si>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</si>
  <si>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</si>
  <si>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</si>
  <si>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</si>
  <si>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</si>
  <si>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</si>
  <si>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</si>
  <si>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</si>
  <si>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</si>
  <si>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</si>
  <si>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</si>
  <si>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</si>
  <si>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</si>
  <si>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</si>
  <si>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</si>
  <si>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</si>
  <si>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</si>
  <si>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</si>
  <si>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</si>
  <si>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</si>
  <si>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</si>
  <si>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</si>
  <si>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</si>
  <si>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</si>
  <si>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</si>
  <si>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</si>
  <si>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умов для повноцінного і відповідального здобуття освіти хлопчикам та дівчаткам з особливими освітніми потребами</t>
  </si>
  <si>
    <t>Забезпечити права хлопчикам та дівчаткам з особливими освітніми потребами на здобуття освіти</t>
  </si>
  <si>
    <t>Забезпечити права хлопчикам та дівчаткам  з особливими освітніми потребами на здобуття загальної середньої освіти</t>
  </si>
  <si>
    <t>C43:BQ43</t>
  </si>
  <si>
    <t>Розбіжності виникли у зв'язку з тим, що під час проведення тендерних процедур ціна за одиницю обладнання виявилася меншою від запланованої</t>
  </si>
  <si>
    <t>Забезпечити права хлопчикам та дівчаткам з особливими освітніми потребами на здобуття  загальної середньої освіти по Ніжинській гімназії №2</t>
  </si>
  <si>
    <t>Забезпечити права хлопчикам та дівчаткам з особливими освітніми потребами на здобуття дошкільної освіти</t>
  </si>
  <si>
    <t>C46:BQ46</t>
  </si>
  <si>
    <t>Розбіжності виникли у зв'язку з тим, що під час проведення тендерних процедур ціна за одиницю обладнання виявилася більшою від запланованої</t>
  </si>
  <si>
    <t>УСЬОГО</t>
  </si>
  <si>
    <t>Усього</t>
  </si>
  <si>
    <t>затрат</t>
  </si>
  <si>
    <t/>
  </si>
  <si>
    <t>кількість класів, груп, в яких навчаються діти з особливими освітніми потребами: в т.ч.:</t>
  </si>
  <si>
    <t>од.</t>
  </si>
  <si>
    <t>мережа</t>
  </si>
  <si>
    <t>в закладах загальної середньої освіти</t>
  </si>
  <si>
    <t>в закладах дошкільної освіти</t>
  </si>
  <si>
    <t>обсяг видатків на придбання обладнання та предметів довгострокового користування</t>
  </si>
  <si>
    <t>грн.</t>
  </si>
  <si>
    <t>рішення Ніжинської міської ради</t>
  </si>
  <si>
    <t>продукту</t>
  </si>
  <si>
    <t>кількість дітей з особливими освітніми потребами в т.ч.</t>
  </si>
  <si>
    <t>осіб</t>
  </si>
  <si>
    <t>списки</t>
  </si>
  <si>
    <t>в закладах загальної середньої освіти, з них</t>
  </si>
  <si>
    <t>хлопчиків</t>
  </si>
  <si>
    <t>дівчаток</t>
  </si>
  <si>
    <t>в закладах  дошкільної освіти</t>
  </si>
  <si>
    <t xml:space="preserve"> хлопчиків</t>
  </si>
  <si>
    <t xml:space="preserve"> дівчаток</t>
  </si>
  <si>
    <t>кількість необхідного обладнання та предметів довгострокового користування</t>
  </si>
  <si>
    <t>потреба</t>
  </si>
  <si>
    <t>ефективності</t>
  </si>
  <si>
    <t>середні витрати на одного учня, дитини з ООП</t>
  </si>
  <si>
    <t>розрахунок  (обсяги фінансування /кількість учнів, дітей з ООП)</t>
  </si>
  <si>
    <t>середні витрати на закупівлю обладнання та предметів довгострокового користування</t>
  </si>
  <si>
    <t>розрахунок  (обсяги фінансування /кількість обладнання)</t>
  </si>
  <si>
    <t>якості</t>
  </si>
  <si>
    <t>кількість днів відвідування в закладах загальної середньої освіти</t>
  </si>
  <si>
    <t>днів</t>
  </si>
  <si>
    <t>навчальний план</t>
  </si>
  <si>
    <t>кількість днів відвідування в закладах дошкільної освіти</t>
  </si>
  <si>
    <t>рівень виконання закупівлі обладнання та предметів довгострокового користування</t>
  </si>
  <si>
    <t>відс.</t>
  </si>
  <si>
    <t>розрахунок (касові видатки на звітний період/плановий обсяг видатків*100)</t>
  </si>
  <si>
    <t>C84:BQ84</t>
  </si>
  <si>
    <t>Аналіз стану виконання результативних показників:  результативні показники досягнуті.</t>
  </si>
  <si>
    <t>Забезпечити відповідне надання державної підтримки хлопчикам та дівчаткам з особливими освітніми потребами.</t>
  </si>
  <si>
    <t>Завдання бюджетної програми вцілому виконано на 100 %.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</si>
  <si>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</si>
  <si>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</si>
  <si>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</si>
  <si>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</si>
  <si>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</si>
  <si>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</si>
  <si>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</si>
  <si>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</si>
  <si>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</si>
  <si>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</si>
  <si>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</si>
  <si>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</si>
  <si>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0610000</t>
  </si>
  <si>
    <t>1200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</si>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</sst>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6"/>
  <sheetViews>
    <sheetView tabSelected="1" topLeftCell="A2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5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5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6" x14ac:dyDescent="0.2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5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5">
      <c r="A12" s="45" t="s">
        <v>125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8</v>
      </c>
      <c r="B14" s="113" t="s">
        <v>116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4" t="s">
        <v>117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13" t="s">
        <v>122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36</v>
      </c>
      <c r="B17" s="113" t="s">
        <v>128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4" t="s">
        <v>117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13" t="s">
        <v>122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" customHeight="1" x14ac:dyDescent="0.25">
      <c r="A20" s="17" t="s">
        <v>37</v>
      </c>
      <c r="B20" s="113" t="s">
        <v>126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3" t="s">
        <v>129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3" t="s">
        <v>130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7" t="s">
        <v>127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3"/>
      <c r="BE20" s="113" t="s">
        <v>123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5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5"/>
    <row r="23" spans="1:79" ht="15.75" customHeight="1" x14ac:dyDescent="0.25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5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5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3.2" customHeight="1" x14ac:dyDescent="0.25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 x14ac:dyDescent="0.25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" customHeight="1" x14ac:dyDescent="0.25">
      <c r="A29" s="109" t="s">
        <v>114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5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5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80" ht="10.5" hidden="1" customHeight="1" x14ac:dyDescent="0.25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3.2" customHeight="1" x14ac:dyDescent="0.25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80" ht="15.75" customHeight="1" x14ac:dyDescent="0.25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80" ht="15" customHeight="1" x14ac:dyDescent="0.25">
      <c r="A37" s="60" t="s">
        <v>124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 x14ac:dyDescent="0.25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" customHeight="1" x14ac:dyDescent="0.25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80" ht="15.75" hidden="1" customHeight="1" x14ac:dyDescent="0.25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80" ht="31.2" customHeight="1" x14ac:dyDescent="0.25">
      <c r="A42" s="41">
        <v>1</v>
      </c>
      <c r="B42" s="41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46">
        <v>249271</v>
      </c>
      <c r="AB42" s="46"/>
      <c r="AC42" s="46"/>
      <c r="AD42" s="46"/>
      <c r="AE42" s="46"/>
      <c r="AF42" s="46">
        <v>90689</v>
      </c>
      <c r="AG42" s="46"/>
      <c r="AH42" s="46"/>
      <c r="AI42" s="46"/>
      <c r="AJ42" s="46"/>
      <c r="AK42" s="46">
        <f>AA42+AF42</f>
        <v>339960</v>
      </c>
      <c r="AL42" s="46"/>
      <c r="AM42" s="46"/>
      <c r="AN42" s="46"/>
      <c r="AO42" s="46"/>
      <c r="AP42" s="46">
        <v>249271</v>
      </c>
      <c r="AQ42" s="46"/>
      <c r="AR42" s="46"/>
      <c r="AS42" s="46"/>
      <c r="AT42" s="46"/>
      <c r="AU42" s="46">
        <v>83000</v>
      </c>
      <c r="AV42" s="46"/>
      <c r="AW42" s="46"/>
      <c r="AX42" s="46"/>
      <c r="AY42" s="46"/>
      <c r="AZ42" s="46">
        <f>AP42+AU42</f>
        <v>332271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-7689</v>
      </c>
      <c r="BJ42" s="46"/>
      <c r="BK42" s="46"/>
      <c r="BL42" s="46"/>
      <c r="BM42" s="46"/>
      <c r="BN42" s="46">
        <f>BD42+BI42</f>
        <v>-7689</v>
      </c>
      <c r="BO42" s="46"/>
      <c r="BP42" s="46"/>
      <c r="BQ42" s="46"/>
      <c r="CA42" s="1" t="s">
        <v>22</v>
      </c>
    </row>
    <row r="43" spans="1:80" ht="15.6" customHeight="1" x14ac:dyDescent="0.25">
      <c r="A43" s="41"/>
      <c r="B43" s="41"/>
      <c r="C43" s="85" t="s">
        <v>70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93"/>
      <c r="CB43" s="1" t="s">
        <v>69</v>
      </c>
    </row>
    <row r="44" spans="1:80" ht="46.8" customHeight="1" x14ac:dyDescent="0.25">
      <c r="A44" s="41">
        <v>2</v>
      </c>
      <c r="B44" s="41"/>
      <c r="C44" s="85" t="s">
        <v>71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46">
        <v>20500</v>
      </c>
      <c r="AB44" s="46"/>
      <c r="AC44" s="46"/>
      <c r="AD44" s="46"/>
      <c r="AE44" s="46"/>
      <c r="AF44" s="46">
        <v>10400</v>
      </c>
      <c r="AG44" s="46"/>
      <c r="AH44" s="46"/>
      <c r="AI44" s="46"/>
      <c r="AJ44" s="46"/>
      <c r="AK44" s="46">
        <f>AA44+AF44</f>
        <v>30900</v>
      </c>
      <c r="AL44" s="46"/>
      <c r="AM44" s="46"/>
      <c r="AN44" s="46"/>
      <c r="AO44" s="46"/>
      <c r="AP44" s="46">
        <v>20500</v>
      </c>
      <c r="AQ44" s="46"/>
      <c r="AR44" s="46"/>
      <c r="AS44" s="46"/>
      <c r="AT44" s="46"/>
      <c r="AU44" s="46">
        <v>10400</v>
      </c>
      <c r="AV44" s="46"/>
      <c r="AW44" s="46"/>
      <c r="AX44" s="46"/>
      <c r="AY44" s="46"/>
      <c r="AZ44" s="46">
        <f>AP44+AU44</f>
        <v>30900</v>
      </c>
      <c r="BA44" s="46"/>
      <c r="BB44" s="46"/>
      <c r="BC44" s="46"/>
      <c r="BD44" s="46">
        <f>AP44-AA44</f>
        <v>0</v>
      </c>
      <c r="BE44" s="46"/>
      <c r="BF44" s="46"/>
      <c r="BG44" s="46"/>
      <c r="BH44" s="46"/>
      <c r="BI44" s="46">
        <f>AU44-AF44</f>
        <v>0</v>
      </c>
      <c r="BJ44" s="46"/>
      <c r="BK44" s="46"/>
      <c r="BL44" s="46"/>
      <c r="BM44" s="46"/>
      <c r="BN44" s="46">
        <f>BD44+BI44</f>
        <v>0</v>
      </c>
      <c r="BO44" s="46"/>
      <c r="BP44" s="46"/>
      <c r="BQ44" s="46"/>
    </row>
    <row r="45" spans="1:80" ht="31.2" customHeight="1" x14ac:dyDescent="0.25">
      <c r="A45" s="41">
        <v>3</v>
      </c>
      <c r="B45" s="41"/>
      <c r="C45" s="85" t="s">
        <v>72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7"/>
      <c r="AA45" s="46">
        <v>74932</v>
      </c>
      <c r="AB45" s="46"/>
      <c r="AC45" s="46"/>
      <c r="AD45" s="46"/>
      <c r="AE45" s="46"/>
      <c r="AF45" s="46">
        <v>17788</v>
      </c>
      <c r="AG45" s="46"/>
      <c r="AH45" s="46"/>
      <c r="AI45" s="46"/>
      <c r="AJ45" s="46"/>
      <c r="AK45" s="46">
        <f>AA45+AF45</f>
        <v>92720</v>
      </c>
      <c r="AL45" s="46"/>
      <c r="AM45" s="46"/>
      <c r="AN45" s="46"/>
      <c r="AO45" s="46"/>
      <c r="AP45" s="46">
        <v>74932</v>
      </c>
      <c r="AQ45" s="46"/>
      <c r="AR45" s="46"/>
      <c r="AS45" s="46"/>
      <c r="AT45" s="46"/>
      <c r="AU45" s="46">
        <v>25477</v>
      </c>
      <c r="AV45" s="46"/>
      <c r="AW45" s="46"/>
      <c r="AX45" s="46"/>
      <c r="AY45" s="46"/>
      <c r="AZ45" s="46">
        <f>AP45+AU45</f>
        <v>100409</v>
      </c>
      <c r="BA45" s="46"/>
      <c r="BB45" s="46"/>
      <c r="BC45" s="46"/>
      <c r="BD45" s="46">
        <f>AP45-AA45</f>
        <v>0</v>
      </c>
      <c r="BE45" s="46"/>
      <c r="BF45" s="46"/>
      <c r="BG45" s="46"/>
      <c r="BH45" s="46"/>
      <c r="BI45" s="46">
        <f>AU45-AF45</f>
        <v>7689</v>
      </c>
      <c r="BJ45" s="46"/>
      <c r="BK45" s="46"/>
      <c r="BL45" s="46"/>
      <c r="BM45" s="46"/>
      <c r="BN45" s="46">
        <f>BD45+BI45</f>
        <v>7689</v>
      </c>
      <c r="BO45" s="46"/>
      <c r="BP45" s="46"/>
      <c r="BQ45" s="46"/>
    </row>
    <row r="46" spans="1:80" ht="15.6" customHeight="1" x14ac:dyDescent="0.25">
      <c r="A46" s="41"/>
      <c r="B46" s="41"/>
      <c r="C46" s="85" t="s">
        <v>74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93"/>
      <c r="CB46" s="1" t="s">
        <v>73</v>
      </c>
    </row>
    <row r="47" spans="1:80" s="92" customFormat="1" ht="15.6" x14ac:dyDescent="0.25">
      <c r="A47" s="88"/>
      <c r="B47" s="88"/>
      <c r="C47" s="89" t="s">
        <v>75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1"/>
      <c r="AA47" s="58">
        <v>344703</v>
      </c>
      <c r="AB47" s="58"/>
      <c r="AC47" s="58"/>
      <c r="AD47" s="58"/>
      <c r="AE47" s="58"/>
      <c r="AF47" s="58">
        <v>118877</v>
      </c>
      <c r="AG47" s="58"/>
      <c r="AH47" s="58"/>
      <c r="AI47" s="58"/>
      <c r="AJ47" s="58"/>
      <c r="AK47" s="58">
        <f>AA47+AF47</f>
        <v>463580</v>
      </c>
      <c r="AL47" s="58"/>
      <c r="AM47" s="58"/>
      <c r="AN47" s="58"/>
      <c r="AO47" s="58"/>
      <c r="AP47" s="58">
        <v>344703</v>
      </c>
      <c r="AQ47" s="58"/>
      <c r="AR47" s="58"/>
      <c r="AS47" s="58"/>
      <c r="AT47" s="58"/>
      <c r="AU47" s="58">
        <v>118877</v>
      </c>
      <c r="AV47" s="58"/>
      <c r="AW47" s="58"/>
      <c r="AX47" s="58"/>
      <c r="AY47" s="58"/>
      <c r="AZ47" s="58">
        <f>AP47+AU47</f>
        <v>463580</v>
      </c>
      <c r="BA47" s="58"/>
      <c r="BB47" s="58"/>
      <c r="BC47" s="58"/>
      <c r="BD47" s="58">
        <f>AP47-AA47</f>
        <v>0</v>
      </c>
      <c r="BE47" s="58"/>
      <c r="BF47" s="58"/>
      <c r="BG47" s="58"/>
      <c r="BH47" s="58"/>
      <c r="BI47" s="58">
        <f>AU47-AF47</f>
        <v>0</v>
      </c>
      <c r="BJ47" s="58"/>
      <c r="BK47" s="58"/>
      <c r="BL47" s="58"/>
      <c r="BM47" s="58"/>
      <c r="BN47" s="58">
        <f>BD47+BI47</f>
        <v>0</v>
      </c>
      <c r="BO47" s="58"/>
      <c r="BP47" s="58"/>
      <c r="BQ47" s="58"/>
    </row>
    <row r="49" spans="1:79" ht="15.75" customHeight="1" x14ac:dyDescent="0.25">
      <c r="A49" s="36" t="s">
        <v>47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79" ht="15" customHeight="1" x14ac:dyDescent="0.25">
      <c r="A50" s="60" t="s">
        <v>124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</row>
    <row r="51" spans="1:79" ht="28.5" customHeight="1" x14ac:dyDescent="0.25">
      <c r="A51" s="41" t="s">
        <v>31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 t="s">
        <v>27</v>
      </c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 t="s">
        <v>49</v>
      </c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 t="s">
        <v>0</v>
      </c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2"/>
      <c r="BN51" s="2"/>
      <c r="BO51" s="2"/>
      <c r="BP51" s="2"/>
      <c r="BQ51" s="2"/>
    </row>
    <row r="52" spans="1:79" ht="29.1" customHeight="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 t="s">
        <v>2</v>
      </c>
      <c r="R52" s="41"/>
      <c r="S52" s="41"/>
      <c r="T52" s="41"/>
      <c r="U52" s="41"/>
      <c r="V52" s="41" t="s">
        <v>1</v>
      </c>
      <c r="W52" s="41"/>
      <c r="X52" s="41"/>
      <c r="Y52" s="41"/>
      <c r="Z52" s="41"/>
      <c r="AA52" s="41" t="s">
        <v>28</v>
      </c>
      <c r="AB52" s="41"/>
      <c r="AC52" s="41"/>
      <c r="AD52" s="41"/>
      <c r="AE52" s="41"/>
      <c r="AF52" s="41"/>
      <c r="AG52" s="41" t="s">
        <v>2</v>
      </c>
      <c r="AH52" s="41"/>
      <c r="AI52" s="41"/>
      <c r="AJ52" s="41"/>
      <c r="AK52" s="41"/>
      <c r="AL52" s="41" t="s">
        <v>1</v>
      </c>
      <c r="AM52" s="41"/>
      <c r="AN52" s="41"/>
      <c r="AO52" s="41"/>
      <c r="AP52" s="41"/>
      <c r="AQ52" s="41" t="s">
        <v>28</v>
      </c>
      <c r="AR52" s="41"/>
      <c r="AS52" s="41"/>
      <c r="AT52" s="41"/>
      <c r="AU52" s="41"/>
      <c r="AV52" s="41"/>
      <c r="AW52" s="48" t="s">
        <v>2</v>
      </c>
      <c r="AX52" s="49"/>
      <c r="AY52" s="49"/>
      <c r="AZ52" s="49"/>
      <c r="BA52" s="50"/>
      <c r="BB52" s="48" t="s">
        <v>1</v>
      </c>
      <c r="BC52" s="49"/>
      <c r="BD52" s="49"/>
      <c r="BE52" s="49"/>
      <c r="BF52" s="50"/>
      <c r="BG52" s="41" t="s">
        <v>28</v>
      </c>
      <c r="BH52" s="41"/>
      <c r="BI52" s="41"/>
      <c r="BJ52" s="41"/>
      <c r="BK52" s="41"/>
      <c r="BL52" s="41"/>
      <c r="BM52" s="2"/>
      <c r="BN52" s="2"/>
      <c r="BO52" s="2"/>
      <c r="BP52" s="2"/>
      <c r="BQ52" s="2"/>
    </row>
    <row r="53" spans="1:79" ht="15.9" customHeight="1" x14ac:dyDescent="0.3">
      <c r="A53" s="41">
        <v>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>
        <v>2</v>
      </c>
      <c r="R53" s="41"/>
      <c r="S53" s="41"/>
      <c r="T53" s="41"/>
      <c r="U53" s="41"/>
      <c r="V53" s="41">
        <v>3</v>
      </c>
      <c r="W53" s="41"/>
      <c r="X53" s="41"/>
      <c r="Y53" s="41"/>
      <c r="Z53" s="41"/>
      <c r="AA53" s="41">
        <v>4</v>
      </c>
      <c r="AB53" s="41"/>
      <c r="AC53" s="41"/>
      <c r="AD53" s="41"/>
      <c r="AE53" s="41"/>
      <c r="AF53" s="41"/>
      <c r="AG53" s="41">
        <v>5</v>
      </c>
      <c r="AH53" s="41"/>
      <c r="AI53" s="41"/>
      <c r="AJ53" s="41"/>
      <c r="AK53" s="41"/>
      <c r="AL53" s="41">
        <v>6</v>
      </c>
      <c r="AM53" s="41"/>
      <c r="AN53" s="41"/>
      <c r="AO53" s="41"/>
      <c r="AP53" s="41"/>
      <c r="AQ53" s="41">
        <v>7</v>
      </c>
      <c r="AR53" s="41"/>
      <c r="AS53" s="41"/>
      <c r="AT53" s="41"/>
      <c r="AU53" s="41"/>
      <c r="AV53" s="41"/>
      <c r="AW53" s="41">
        <v>8</v>
      </c>
      <c r="AX53" s="41"/>
      <c r="AY53" s="41"/>
      <c r="AZ53" s="41"/>
      <c r="BA53" s="41"/>
      <c r="BB53" s="59">
        <v>9</v>
      </c>
      <c r="BC53" s="59"/>
      <c r="BD53" s="59"/>
      <c r="BE53" s="59"/>
      <c r="BF53" s="59"/>
      <c r="BG53" s="59">
        <v>10</v>
      </c>
      <c r="BH53" s="59"/>
      <c r="BI53" s="59"/>
      <c r="BJ53" s="59"/>
      <c r="BK53" s="59"/>
      <c r="BL53" s="59"/>
      <c r="BM53" s="6"/>
      <c r="BN53" s="6"/>
      <c r="BO53" s="6"/>
      <c r="BP53" s="6"/>
      <c r="BQ53" s="6"/>
    </row>
    <row r="54" spans="1:79" ht="18" hidden="1" customHeight="1" x14ac:dyDescent="0.25">
      <c r="A54" s="70" t="s">
        <v>16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47" t="s">
        <v>12</v>
      </c>
      <c r="R54" s="47"/>
      <c r="S54" s="47"/>
      <c r="T54" s="47"/>
      <c r="U54" s="47"/>
      <c r="V54" s="47" t="s">
        <v>11</v>
      </c>
      <c r="W54" s="47"/>
      <c r="X54" s="47"/>
      <c r="Y54" s="47"/>
      <c r="Z54" s="47"/>
      <c r="AA54" s="63" t="s">
        <v>18</v>
      </c>
      <c r="AB54" s="57"/>
      <c r="AC54" s="57"/>
      <c r="AD54" s="57"/>
      <c r="AE54" s="57"/>
      <c r="AF54" s="57"/>
      <c r="AG54" s="47" t="s">
        <v>13</v>
      </c>
      <c r="AH54" s="47"/>
      <c r="AI54" s="47"/>
      <c r="AJ54" s="47"/>
      <c r="AK54" s="47"/>
      <c r="AL54" s="47" t="s">
        <v>14</v>
      </c>
      <c r="AM54" s="47"/>
      <c r="AN54" s="47"/>
      <c r="AO54" s="47"/>
      <c r="AP54" s="47"/>
      <c r="AQ54" s="63" t="s">
        <v>18</v>
      </c>
      <c r="AR54" s="57"/>
      <c r="AS54" s="57"/>
      <c r="AT54" s="57"/>
      <c r="AU54" s="57"/>
      <c r="AV54" s="57"/>
      <c r="AW54" s="51" t="s">
        <v>19</v>
      </c>
      <c r="AX54" s="52"/>
      <c r="AY54" s="52"/>
      <c r="AZ54" s="52"/>
      <c r="BA54" s="53"/>
      <c r="BB54" s="51" t="s">
        <v>19</v>
      </c>
      <c r="BC54" s="52"/>
      <c r="BD54" s="52"/>
      <c r="BE54" s="52"/>
      <c r="BF54" s="53"/>
      <c r="BG54" s="57" t="s">
        <v>18</v>
      </c>
      <c r="BH54" s="57"/>
      <c r="BI54" s="57"/>
      <c r="BJ54" s="57"/>
      <c r="BK54" s="57"/>
      <c r="BL54" s="57"/>
      <c r="BM54" s="7"/>
      <c r="BN54" s="7"/>
      <c r="BO54" s="7"/>
      <c r="BP54" s="7"/>
      <c r="BQ54" s="7"/>
      <c r="CA54" s="1" t="s">
        <v>23</v>
      </c>
    </row>
    <row r="55" spans="1:79" s="92" customFormat="1" ht="15.6" x14ac:dyDescent="0.25">
      <c r="A55" s="94" t="s">
        <v>76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>
        <f>Q55+V55</f>
        <v>0</v>
      </c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>
        <f>AG55+AL55</f>
        <v>0</v>
      </c>
      <c r="AR55" s="64"/>
      <c r="AS55" s="64"/>
      <c r="AT55" s="64"/>
      <c r="AU55" s="64"/>
      <c r="AV55" s="64"/>
      <c r="AW55" s="64">
        <f>AG55-Q55</f>
        <v>0</v>
      </c>
      <c r="AX55" s="64"/>
      <c r="AY55" s="64"/>
      <c r="AZ55" s="64"/>
      <c r="BA55" s="64"/>
      <c r="BB55" s="95">
        <f>AL55-V55</f>
        <v>0</v>
      </c>
      <c r="BC55" s="95"/>
      <c r="BD55" s="95"/>
      <c r="BE55" s="95"/>
      <c r="BF55" s="95"/>
      <c r="BG55" s="95">
        <f>AW55+BB55</f>
        <v>0</v>
      </c>
      <c r="BH55" s="95"/>
      <c r="BI55" s="95"/>
      <c r="BJ55" s="95"/>
      <c r="BK55" s="95"/>
      <c r="BL55" s="95"/>
      <c r="BM55" s="96"/>
      <c r="BN55" s="96"/>
      <c r="BO55" s="96"/>
      <c r="BP55" s="96"/>
      <c r="BQ55" s="96"/>
      <c r="CA55" s="92" t="s">
        <v>24</v>
      </c>
    </row>
    <row r="57" spans="1:79" ht="15.75" customHeight="1" x14ac:dyDescent="0.25">
      <c r="A57" s="36" t="s">
        <v>48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</row>
    <row r="59" spans="1:79" ht="45" customHeight="1" x14ac:dyDescent="0.25">
      <c r="A59" s="76" t="s">
        <v>7</v>
      </c>
      <c r="B59" s="77"/>
      <c r="C59" s="76" t="s">
        <v>6</v>
      </c>
      <c r="D59" s="80"/>
      <c r="E59" s="80"/>
      <c r="F59" s="80"/>
      <c r="G59" s="80"/>
      <c r="H59" s="80"/>
      <c r="I59" s="77"/>
      <c r="J59" s="76" t="s">
        <v>5</v>
      </c>
      <c r="K59" s="80"/>
      <c r="L59" s="80"/>
      <c r="M59" s="80"/>
      <c r="N59" s="77"/>
      <c r="O59" s="76" t="s">
        <v>4</v>
      </c>
      <c r="P59" s="80"/>
      <c r="Q59" s="80"/>
      <c r="R59" s="80"/>
      <c r="S59" s="80"/>
      <c r="T59" s="80"/>
      <c r="U59" s="80"/>
      <c r="V59" s="80"/>
      <c r="W59" s="80"/>
      <c r="X59" s="77"/>
      <c r="Y59" s="41" t="s">
        <v>27</v>
      </c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 t="s">
        <v>50</v>
      </c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71" t="s">
        <v>0</v>
      </c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5" customHeight="1" x14ac:dyDescent="0.25">
      <c r="A60" s="78"/>
      <c r="B60" s="79"/>
      <c r="C60" s="78"/>
      <c r="D60" s="74"/>
      <c r="E60" s="74"/>
      <c r="F60" s="74"/>
      <c r="G60" s="74"/>
      <c r="H60" s="74"/>
      <c r="I60" s="79"/>
      <c r="J60" s="78"/>
      <c r="K60" s="74"/>
      <c r="L60" s="74"/>
      <c r="M60" s="74"/>
      <c r="N60" s="79"/>
      <c r="O60" s="78"/>
      <c r="P60" s="74"/>
      <c r="Q60" s="74"/>
      <c r="R60" s="74"/>
      <c r="S60" s="74"/>
      <c r="T60" s="74"/>
      <c r="U60" s="74"/>
      <c r="V60" s="74"/>
      <c r="W60" s="74"/>
      <c r="X60" s="79"/>
      <c r="Y60" s="48" t="s">
        <v>2</v>
      </c>
      <c r="Z60" s="49"/>
      <c r="AA60" s="49"/>
      <c r="AB60" s="49"/>
      <c r="AC60" s="50"/>
      <c r="AD60" s="48" t="s">
        <v>1</v>
      </c>
      <c r="AE60" s="49"/>
      <c r="AF60" s="49"/>
      <c r="AG60" s="49"/>
      <c r="AH60" s="50"/>
      <c r="AI60" s="41" t="s">
        <v>28</v>
      </c>
      <c r="AJ60" s="41"/>
      <c r="AK60" s="41"/>
      <c r="AL60" s="41"/>
      <c r="AM60" s="41"/>
      <c r="AN60" s="41" t="s">
        <v>2</v>
      </c>
      <c r="AO60" s="41"/>
      <c r="AP60" s="41"/>
      <c r="AQ60" s="41"/>
      <c r="AR60" s="41"/>
      <c r="AS60" s="41" t="s">
        <v>1</v>
      </c>
      <c r="AT60" s="41"/>
      <c r="AU60" s="41"/>
      <c r="AV60" s="41"/>
      <c r="AW60" s="41"/>
      <c r="AX60" s="41" t="s">
        <v>28</v>
      </c>
      <c r="AY60" s="41"/>
      <c r="AZ60" s="41"/>
      <c r="BA60" s="41"/>
      <c r="BB60" s="41"/>
      <c r="BC60" s="41" t="s">
        <v>2</v>
      </c>
      <c r="BD60" s="41"/>
      <c r="BE60" s="41"/>
      <c r="BF60" s="41"/>
      <c r="BG60" s="41"/>
      <c r="BH60" s="41" t="s">
        <v>1</v>
      </c>
      <c r="BI60" s="41"/>
      <c r="BJ60" s="41"/>
      <c r="BK60" s="41"/>
      <c r="BL60" s="41"/>
      <c r="BM60" s="41" t="s">
        <v>28</v>
      </c>
      <c r="BN60" s="41"/>
      <c r="BO60" s="41"/>
      <c r="BP60" s="41"/>
      <c r="BQ60" s="41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5.9" customHeight="1" x14ac:dyDescent="0.25">
      <c r="A61" s="41">
        <v>1</v>
      </c>
      <c r="B61" s="41"/>
      <c r="C61" s="41">
        <v>2</v>
      </c>
      <c r="D61" s="41"/>
      <c r="E61" s="41"/>
      <c r="F61" s="41"/>
      <c r="G61" s="41"/>
      <c r="H61" s="41"/>
      <c r="I61" s="41"/>
      <c r="J61" s="41">
        <v>3</v>
      </c>
      <c r="K61" s="41"/>
      <c r="L61" s="41"/>
      <c r="M61" s="41"/>
      <c r="N61" s="41"/>
      <c r="O61" s="41">
        <v>4</v>
      </c>
      <c r="P61" s="41"/>
      <c r="Q61" s="41"/>
      <c r="R61" s="41"/>
      <c r="S61" s="41"/>
      <c r="T61" s="41"/>
      <c r="U61" s="41"/>
      <c r="V61" s="41"/>
      <c r="W61" s="41"/>
      <c r="X61" s="41"/>
      <c r="Y61" s="41">
        <v>5</v>
      </c>
      <c r="Z61" s="41"/>
      <c r="AA61" s="41"/>
      <c r="AB61" s="41"/>
      <c r="AC61" s="41"/>
      <c r="AD61" s="41">
        <v>6</v>
      </c>
      <c r="AE61" s="41"/>
      <c r="AF61" s="41"/>
      <c r="AG61" s="41"/>
      <c r="AH61" s="41"/>
      <c r="AI61" s="41">
        <v>7</v>
      </c>
      <c r="AJ61" s="41"/>
      <c r="AK61" s="41"/>
      <c r="AL61" s="41"/>
      <c r="AM61" s="41"/>
      <c r="AN61" s="48">
        <v>8</v>
      </c>
      <c r="AO61" s="49"/>
      <c r="AP61" s="49"/>
      <c r="AQ61" s="49"/>
      <c r="AR61" s="50"/>
      <c r="AS61" s="48">
        <v>9</v>
      </c>
      <c r="AT61" s="49"/>
      <c r="AU61" s="49"/>
      <c r="AV61" s="49"/>
      <c r="AW61" s="50"/>
      <c r="AX61" s="48">
        <v>10</v>
      </c>
      <c r="AY61" s="49"/>
      <c r="AZ61" s="49"/>
      <c r="BA61" s="49"/>
      <c r="BB61" s="50"/>
      <c r="BC61" s="48">
        <v>11</v>
      </c>
      <c r="BD61" s="49"/>
      <c r="BE61" s="49"/>
      <c r="BF61" s="49"/>
      <c r="BG61" s="50"/>
      <c r="BH61" s="48">
        <v>12</v>
      </c>
      <c r="BI61" s="49"/>
      <c r="BJ61" s="49"/>
      <c r="BK61" s="49"/>
      <c r="BL61" s="50"/>
      <c r="BM61" s="48">
        <v>13</v>
      </c>
      <c r="BN61" s="49"/>
      <c r="BO61" s="49"/>
      <c r="BP61" s="49"/>
      <c r="BQ61" s="50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 x14ac:dyDescent="0.25">
      <c r="A62" s="69" t="s">
        <v>39</v>
      </c>
      <c r="B62" s="69"/>
      <c r="C62" s="66" t="s">
        <v>16</v>
      </c>
      <c r="D62" s="67"/>
      <c r="E62" s="67"/>
      <c r="F62" s="67"/>
      <c r="G62" s="67"/>
      <c r="H62" s="67"/>
      <c r="I62" s="68"/>
      <c r="J62" s="69" t="s">
        <v>17</v>
      </c>
      <c r="K62" s="69"/>
      <c r="L62" s="69"/>
      <c r="M62" s="69"/>
      <c r="N62" s="69"/>
      <c r="O62" s="70" t="s">
        <v>40</v>
      </c>
      <c r="P62" s="70"/>
      <c r="Q62" s="70"/>
      <c r="R62" s="70"/>
      <c r="S62" s="70"/>
      <c r="T62" s="70"/>
      <c r="U62" s="70"/>
      <c r="V62" s="70"/>
      <c r="W62" s="70"/>
      <c r="X62" s="66"/>
      <c r="Y62" s="47" t="s">
        <v>12</v>
      </c>
      <c r="Z62" s="47"/>
      <c r="AA62" s="47"/>
      <c r="AB62" s="47"/>
      <c r="AC62" s="47"/>
      <c r="AD62" s="47" t="s">
        <v>32</v>
      </c>
      <c r="AE62" s="47"/>
      <c r="AF62" s="47"/>
      <c r="AG62" s="47"/>
      <c r="AH62" s="47"/>
      <c r="AI62" s="47" t="s">
        <v>18</v>
      </c>
      <c r="AJ62" s="47"/>
      <c r="AK62" s="47"/>
      <c r="AL62" s="47"/>
      <c r="AM62" s="47"/>
      <c r="AN62" s="47" t="s">
        <v>33</v>
      </c>
      <c r="AO62" s="47"/>
      <c r="AP62" s="47"/>
      <c r="AQ62" s="47"/>
      <c r="AR62" s="47"/>
      <c r="AS62" s="47" t="s">
        <v>13</v>
      </c>
      <c r="AT62" s="47"/>
      <c r="AU62" s="47"/>
      <c r="AV62" s="47"/>
      <c r="AW62" s="47"/>
      <c r="AX62" s="47" t="s">
        <v>18</v>
      </c>
      <c r="AY62" s="47"/>
      <c r="AZ62" s="47"/>
      <c r="BA62" s="47"/>
      <c r="BB62" s="47"/>
      <c r="BC62" s="47" t="s">
        <v>35</v>
      </c>
      <c r="BD62" s="47"/>
      <c r="BE62" s="47"/>
      <c r="BF62" s="47"/>
      <c r="BG62" s="47"/>
      <c r="BH62" s="47" t="s">
        <v>35</v>
      </c>
      <c r="BI62" s="47"/>
      <c r="BJ62" s="47"/>
      <c r="BK62" s="47"/>
      <c r="BL62" s="47"/>
      <c r="BM62" s="56" t="s">
        <v>18</v>
      </c>
      <c r="BN62" s="56"/>
      <c r="BO62" s="56"/>
      <c r="BP62" s="56"/>
      <c r="BQ62" s="56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25</v>
      </c>
    </row>
    <row r="63" spans="1:79" s="92" customFormat="1" ht="15.6" x14ac:dyDescent="0.25">
      <c r="A63" s="88">
        <v>0</v>
      </c>
      <c r="B63" s="88"/>
      <c r="C63" s="97" t="s">
        <v>77</v>
      </c>
      <c r="D63" s="97"/>
      <c r="E63" s="97"/>
      <c r="F63" s="97"/>
      <c r="G63" s="97"/>
      <c r="H63" s="97"/>
      <c r="I63" s="97"/>
      <c r="J63" s="97" t="s">
        <v>78</v>
      </c>
      <c r="K63" s="97"/>
      <c r="L63" s="97"/>
      <c r="M63" s="97"/>
      <c r="N63" s="97"/>
      <c r="O63" s="97" t="s">
        <v>78</v>
      </c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100"/>
      <c r="BS63" s="100"/>
      <c r="BT63" s="100"/>
      <c r="BU63" s="100"/>
      <c r="BV63" s="100"/>
      <c r="BW63" s="100"/>
      <c r="BX63" s="100"/>
      <c r="BY63" s="100"/>
      <c r="BZ63" s="101"/>
      <c r="CA63" s="92" t="s">
        <v>26</v>
      </c>
    </row>
    <row r="64" spans="1:79" ht="79.2" customHeight="1" x14ac:dyDescent="0.25">
      <c r="A64" s="41">
        <v>1</v>
      </c>
      <c r="B64" s="41"/>
      <c r="C64" s="103" t="s">
        <v>79</v>
      </c>
      <c r="D64" s="86"/>
      <c r="E64" s="86"/>
      <c r="F64" s="86"/>
      <c r="G64" s="86"/>
      <c r="H64" s="86"/>
      <c r="I64" s="87"/>
      <c r="J64" s="65" t="s">
        <v>80</v>
      </c>
      <c r="K64" s="65"/>
      <c r="L64" s="65"/>
      <c r="M64" s="65"/>
      <c r="N64" s="65"/>
      <c r="O64" s="65" t="s">
        <v>81</v>
      </c>
      <c r="P64" s="65"/>
      <c r="Q64" s="65"/>
      <c r="R64" s="65"/>
      <c r="S64" s="65"/>
      <c r="T64" s="65"/>
      <c r="U64" s="65"/>
      <c r="V64" s="65"/>
      <c r="W64" s="65"/>
      <c r="X64" s="65"/>
      <c r="Y64" s="104">
        <v>22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22</v>
      </c>
      <c r="AJ64" s="104"/>
      <c r="AK64" s="104"/>
      <c r="AL64" s="104"/>
      <c r="AM64" s="104"/>
      <c r="AN64" s="104">
        <v>22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22</v>
      </c>
      <c r="AY64" s="105"/>
      <c r="AZ64" s="105"/>
      <c r="BA64" s="105"/>
      <c r="BB64" s="105"/>
      <c r="BC64" s="105">
        <f>AN64-Y64</f>
        <v>0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0</v>
      </c>
      <c r="BN64" s="105"/>
      <c r="BO64" s="105"/>
      <c r="BP64" s="105"/>
      <c r="BQ64" s="10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26.4" customHeight="1" x14ac:dyDescent="0.25">
      <c r="A65" s="41">
        <v>2</v>
      </c>
      <c r="B65" s="41"/>
      <c r="C65" s="103" t="s">
        <v>82</v>
      </c>
      <c r="D65" s="86"/>
      <c r="E65" s="86"/>
      <c r="F65" s="86"/>
      <c r="G65" s="86"/>
      <c r="H65" s="86"/>
      <c r="I65" s="87"/>
      <c r="J65" s="65" t="s">
        <v>80</v>
      </c>
      <c r="K65" s="65"/>
      <c r="L65" s="65"/>
      <c r="M65" s="65"/>
      <c r="N65" s="65"/>
      <c r="O65" s="65" t="s">
        <v>81</v>
      </c>
      <c r="P65" s="65"/>
      <c r="Q65" s="65"/>
      <c r="R65" s="65"/>
      <c r="S65" s="65"/>
      <c r="T65" s="65"/>
      <c r="U65" s="65"/>
      <c r="V65" s="65"/>
      <c r="W65" s="65"/>
      <c r="X65" s="65"/>
      <c r="Y65" s="104">
        <v>18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18</v>
      </c>
      <c r="AJ65" s="104"/>
      <c r="AK65" s="104"/>
      <c r="AL65" s="104"/>
      <c r="AM65" s="104"/>
      <c r="AN65" s="104">
        <v>18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18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0</v>
      </c>
      <c r="BN65" s="105"/>
      <c r="BO65" s="105"/>
      <c r="BP65" s="105"/>
      <c r="BQ65" s="105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26.4" customHeight="1" x14ac:dyDescent="0.25">
      <c r="A66" s="41">
        <v>3</v>
      </c>
      <c r="B66" s="41"/>
      <c r="C66" s="103" t="s">
        <v>83</v>
      </c>
      <c r="D66" s="86"/>
      <c r="E66" s="86"/>
      <c r="F66" s="86"/>
      <c r="G66" s="86"/>
      <c r="H66" s="86"/>
      <c r="I66" s="87"/>
      <c r="J66" s="65" t="s">
        <v>80</v>
      </c>
      <c r="K66" s="65"/>
      <c r="L66" s="65"/>
      <c r="M66" s="65"/>
      <c r="N66" s="65"/>
      <c r="O66" s="65" t="s">
        <v>81</v>
      </c>
      <c r="P66" s="65"/>
      <c r="Q66" s="65"/>
      <c r="R66" s="65"/>
      <c r="S66" s="65"/>
      <c r="T66" s="65"/>
      <c r="U66" s="65"/>
      <c r="V66" s="65"/>
      <c r="W66" s="65"/>
      <c r="X66" s="65"/>
      <c r="Y66" s="104">
        <v>4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4</v>
      </c>
      <c r="AJ66" s="104"/>
      <c r="AK66" s="104"/>
      <c r="AL66" s="104"/>
      <c r="AM66" s="104"/>
      <c r="AN66" s="104">
        <v>4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4</v>
      </c>
      <c r="AY66" s="105"/>
      <c r="AZ66" s="105"/>
      <c r="BA66" s="105"/>
      <c r="BB66" s="105"/>
      <c r="BC66" s="105">
        <f>AN66-Y66</f>
        <v>0</v>
      </c>
      <c r="BD66" s="105"/>
      <c r="BE66" s="105"/>
      <c r="BF66" s="105"/>
      <c r="BG66" s="105"/>
      <c r="BH66" s="105">
        <f>AS66-AD66</f>
        <v>0</v>
      </c>
      <c r="BI66" s="105"/>
      <c r="BJ66" s="105"/>
      <c r="BK66" s="105"/>
      <c r="BL66" s="105"/>
      <c r="BM66" s="105">
        <v>0</v>
      </c>
      <c r="BN66" s="105"/>
      <c r="BO66" s="105"/>
      <c r="BP66" s="105"/>
      <c r="BQ66" s="10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66" customHeight="1" x14ac:dyDescent="0.25">
      <c r="A67" s="41">
        <v>4</v>
      </c>
      <c r="B67" s="41"/>
      <c r="C67" s="103" t="s">
        <v>84</v>
      </c>
      <c r="D67" s="86"/>
      <c r="E67" s="86"/>
      <c r="F67" s="86"/>
      <c r="G67" s="86"/>
      <c r="H67" s="86"/>
      <c r="I67" s="87"/>
      <c r="J67" s="65" t="s">
        <v>85</v>
      </c>
      <c r="K67" s="65"/>
      <c r="L67" s="65"/>
      <c r="M67" s="65"/>
      <c r="N67" s="65"/>
      <c r="O67" s="103" t="s">
        <v>86</v>
      </c>
      <c r="P67" s="86"/>
      <c r="Q67" s="86"/>
      <c r="R67" s="86"/>
      <c r="S67" s="86"/>
      <c r="T67" s="86"/>
      <c r="U67" s="86"/>
      <c r="V67" s="86"/>
      <c r="W67" s="86"/>
      <c r="X67" s="87"/>
      <c r="Y67" s="104">
        <v>0</v>
      </c>
      <c r="Z67" s="104"/>
      <c r="AA67" s="104"/>
      <c r="AB67" s="104"/>
      <c r="AC67" s="104"/>
      <c r="AD67" s="104">
        <v>118877</v>
      </c>
      <c r="AE67" s="104"/>
      <c r="AF67" s="104"/>
      <c r="AG67" s="104"/>
      <c r="AH67" s="104"/>
      <c r="AI67" s="104">
        <v>118877</v>
      </c>
      <c r="AJ67" s="104"/>
      <c r="AK67" s="104"/>
      <c r="AL67" s="104"/>
      <c r="AM67" s="104"/>
      <c r="AN67" s="104">
        <v>0</v>
      </c>
      <c r="AO67" s="104"/>
      <c r="AP67" s="104"/>
      <c r="AQ67" s="104"/>
      <c r="AR67" s="104"/>
      <c r="AS67" s="104">
        <v>118877</v>
      </c>
      <c r="AT67" s="104"/>
      <c r="AU67" s="104"/>
      <c r="AV67" s="104"/>
      <c r="AW67" s="104"/>
      <c r="AX67" s="105">
        <v>118877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92" customFormat="1" ht="15.6" x14ac:dyDescent="0.25">
      <c r="A68" s="88">
        <v>0</v>
      </c>
      <c r="B68" s="88"/>
      <c r="C68" s="102" t="s">
        <v>87</v>
      </c>
      <c r="D68" s="90"/>
      <c r="E68" s="90"/>
      <c r="F68" s="90"/>
      <c r="G68" s="90"/>
      <c r="H68" s="90"/>
      <c r="I68" s="91"/>
      <c r="J68" s="97" t="s">
        <v>78</v>
      </c>
      <c r="K68" s="97"/>
      <c r="L68" s="97"/>
      <c r="M68" s="97"/>
      <c r="N68" s="97"/>
      <c r="O68" s="102" t="s">
        <v>78</v>
      </c>
      <c r="P68" s="90"/>
      <c r="Q68" s="90"/>
      <c r="R68" s="90"/>
      <c r="S68" s="90"/>
      <c r="T68" s="90"/>
      <c r="U68" s="90"/>
      <c r="V68" s="90"/>
      <c r="W68" s="90"/>
      <c r="X68" s="91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100"/>
      <c r="BS68" s="100"/>
      <c r="BT68" s="100"/>
      <c r="BU68" s="100"/>
      <c r="BV68" s="100"/>
      <c r="BW68" s="100"/>
      <c r="BX68" s="100"/>
      <c r="BY68" s="100"/>
      <c r="BZ68" s="101"/>
    </row>
    <row r="69" spans="1:78" ht="52.8" customHeight="1" x14ac:dyDescent="0.25">
      <c r="A69" s="41">
        <v>5</v>
      </c>
      <c r="B69" s="41"/>
      <c r="C69" s="103" t="s">
        <v>88</v>
      </c>
      <c r="D69" s="86"/>
      <c r="E69" s="86"/>
      <c r="F69" s="86"/>
      <c r="G69" s="86"/>
      <c r="H69" s="86"/>
      <c r="I69" s="87"/>
      <c r="J69" s="65" t="s">
        <v>89</v>
      </c>
      <c r="K69" s="65"/>
      <c r="L69" s="65"/>
      <c r="M69" s="65"/>
      <c r="N69" s="65"/>
      <c r="O69" s="103" t="s">
        <v>90</v>
      </c>
      <c r="P69" s="86"/>
      <c r="Q69" s="86"/>
      <c r="R69" s="86"/>
      <c r="S69" s="86"/>
      <c r="T69" s="86"/>
      <c r="U69" s="86"/>
      <c r="V69" s="86"/>
      <c r="W69" s="86"/>
      <c r="X69" s="87"/>
      <c r="Y69" s="104">
        <v>35</v>
      </c>
      <c r="Z69" s="104"/>
      <c r="AA69" s="104"/>
      <c r="AB69" s="104"/>
      <c r="AC69" s="104"/>
      <c r="AD69" s="104">
        <v>35</v>
      </c>
      <c r="AE69" s="104"/>
      <c r="AF69" s="104"/>
      <c r="AG69" s="104"/>
      <c r="AH69" s="104"/>
      <c r="AI69" s="104">
        <v>35</v>
      </c>
      <c r="AJ69" s="104"/>
      <c r="AK69" s="104"/>
      <c r="AL69" s="104"/>
      <c r="AM69" s="104"/>
      <c r="AN69" s="104">
        <v>35</v>
      </c>
      <c r="AO69" s="104"/>
      <c r="AP69" s="104"/>
      <c r="AQ69" s="104"/>
      <c r="AR69" s="104"/>
      <c r="AS69" s="104">
        <v>35</v>
      </c>
      <c r="AT69" s="104"/>
      <c r="AU69" s="104"/>
      <c r="AV69" s="104"/>
      <c r="AW69" s="104"/>
      <c r="AX69" s="105">
        <v>35</v>
      </c>
      <c r="AY69" s="105"/>
      <c r="AZ69" s="105"/>
      <c r="BA69" s="105"/>
      <c r="BB69" s="105"/>
      <c r="BC69" s="105">
        <f>AN69-Y69</f>
        <v>0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0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26.4" customHeight="1" x14ac:dyDescent="0.25">
      <c r="A70" s="41">
        <v>6</v>
      </c>
      <c r="B70" s="41"/>
      <c r="C70" s="103" t="s">
        <v>91</v>
      </c>
      <c r="D70" s="86"/>
      <c r="E70" s="86"/>
      <c r="F70" s="86"/>
      <c r="G70" s="86"/>
      <c r="H70" s="86"/>
      <c r="I70" s="87"/>
      <c r="J70" s="65" t="s">
        <v>89</v>
      </c>
      <c r="K70" s="65"/>
      <c r="L70" s="65"/>
      <c r="M70" s="65"/>
      <c r="N70" s="65"/>
      <c r="O70" s="103" t="s">
        <v>90</v>
      </c>
      <c r="P70" s="86"/>
      <c r="Q70" s="86"/>
      <c r="R70" s="86"/>
      <c r="S70" s="86"/>
      <c r="T70" s="86"/>
      <c r="U70" s="86"/>
      <c r="V70" s="86"/>
      <c r="W70" s="86"/>
      <c r="X70" s="87"/>
      <c r="Y70" s="104">
        <v>24</v>
      </c>
      <c r="Z70" s="104"/>
      <c r="AA70" s="104"/>
      <c r="AB70" s="104"/>
      <c r="AC70" s="104"/>
      <c r="AD70" s="104">
        <v>0</v>
      </c>
      <c r="AE70" s="104"/>
      <c r="AF70" s="104"/>
      <c r="AG70" s="104"/>
      <c r="AH70" s="104"/>
      <c r="AI70" s="104">
        <v>24</v>
      </c>
      <c r="AJ70" s="104"/>
      <c r="AK70" s="104"/>
      <c r="AL70" s="104"/>
      <c r="AM70" s="104"/>
      <c r="AN70" s="104">
        <v>24</v>
      </c>
      <c r="AO70" s="104"/>
      <c r="AP70" s="104"/>
      <c r="AQ70" s="104"/>
      <c r="AR70" s="104"/>
      <c r="AS70" s="104">
        <v>0</v>
      </c>
      <c r="AT70" s="104"/>
      <c r="AU70" s="104"/>
      <c r="AV70" s="104"/>
      <c r="AW70" s="104"/>
      <c r="AX70" s="105">
        <v>24</v>
      </c>
      <c r="AY70" s="105"/>
      <c r="AZ70" s="105"/>
      <c r="BA70" s="105"/>
      <c r="BB70" s="105"/>
      <c r="BC70" s="105">
        <f>AN70-Y70</f>
        <v>0</v>
      </c>
      <c r="BD70" s="105"/>
      <c r="BE70" s="105"/>
      <c r="BF70" s="105"/>
      <c r="BG70" s="105"/>
      <c r="BH70" s="105">
        <f>AS70-AD70</f>
        <v>0</v>
      </c>
      <c r="BI70" s="105"/>
      <c r="BJ70" s="105"/>
      <c r="BK70" s="105"/>
      <c r="BL70" s="105"/>
      <c r="BM70" s="105">
        <v>0</v>
      </c>
      <c r="BN70" s="105"/>
      <c r="BO70" s="105"/>
      <c r="BP70" s="105"/>
      <c r="BQ70" s="10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15.6" x14ac:dyDescent="0.25">
      <c r="A71" s="41">
        <v>7</v>
      </c>
      <c r="B71" s="41"/>
      <c r="C71" s="103" t="s">
        <v>92</v>
      </c>
      <c r="D71" s="86"/>
      <c r="E71" s="86"/>
      <c r="F71" s="86"/>
      <c r="G71" s="86"/>
      <c r="H71" s="86"/>
      <c r="I71" s="87"/>
      <c r="J71" s="65" t="s">
        <v>89</v>
      </c>
      <c r="K71" s="65"/>
      <c r="L71" s="65"/>
      <c r="M71" s="65"/>
      <c r="N71" s="65"/>
      <c r="O71" s="103" t="s">
        <v>90</v>
      </c>
      <c r="P71" s="86"/>
      <c r="Q71" s="86"/>
      <c r="R71" s="86"/>
      <c r="S71" s="86"/>
      <c r="T71" s="86"/>
      <c r="U71" s="86"/>
      <c r="V71" s="86"/>
      <c r="W71" s="86"/>
      <c r="X71" s="87"/>
      <c r="Y71" s="104">
        <v>8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v>8</v>
      </c>
      <c r="AJ71" s="104"/>
      <c r="AK71" s="104"/>
      <c r="AL71" s="104"/>
      <c r="AM71" s="104"/>
      <c r="AN71" s="104">
        <v>8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v>8</v>
      </c>
      <c r="AY71" s="105"/>
      <c r="AZ71" s="105"/>
      <c r="BA71" s="105"/>
      <c r="BB71" s="105"/>
      <c r="BC71" s="105">
        <f>AN71-Y71</f>
        <v>0</v>
      </c>
      <c r="BD71" s="105"/>
      <c r="BE71" s="105"/>
      <c r="BF71" s="105"/>
      <c r="BG71" s="105"/>
      <c r="BH71" s="105">
        <f>AS71-AD71</f>
        <v>0</v>
      </c>
      <c r="BI71" s="105"/>
      <c r="BJ71" s="105"/>
      <c r="BK71" s="105"/>
      <c r="BL71" s="105"/>
      <c r="BM71" s="105">
        <v>0</v>
      </c>
      <c r="BN71" s="105"/>
      <c r="BO71" s="105"/>
      <c r="BP71" s="105"/>
      <c r="BQ71" s="10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ht="15.6" x14ac:dyDescent="0.25">
      <c r="A72" s="41">
        <v>8</v>
      </c>
      <c r="B72" s="41"/>
      <c r="C72" s="103" t="s">
        <v>93</v>
      </c>
      <c r="D72" s="86"/>
      <c r="E72" s="86"/>
      <c r="F72" s="86"/>
      <c r="G72" s="86"/>
      <c r="H72" s="86"/>
      <c r="I72" s="87"/>
      <c r="J72" s="65" t="s">
        <v>89</v>
      </c>
      <c r="K72" s="65"/>
      <c r="L72" s="65"/>
      <c r="M72" s="65"/>
      <c r="N72" s="65"/>
      <c r="O72" s="103" t="s">
        <v>90</v>
      </c>
      <c r="P72" s="86"/>
      <c r="Q72" s="86"/>
      <c r="R72" s="86"/>
      <c r="S72" s="86"/>
      <c r="T72" s="86"/>
      <c r="U72" s="86"/>
      <c r="V72" s="86"/>
      <c r="W72" s="86"/>
      <c r="X72" s="87"/>
      <c r="Y72" s="104">
        <v>16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v>16</v>
      </c>
      <c r="AJ72" s="104"/>
      <c r="AK72" s="104"/>
      <c r="AL72" s="104"/>
      <c r="AM72" s="104"/>
      <c r="AN72" s="104">
        <v>16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16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v>0</v>
      </c>
      <c r="BN72" s="105"/>
      <c r="BO72" s="105"/>
      <c r="BP72" s="105"/>
      <c r="BQ72" s="10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26.4" customHeight="1" x14ac:dyDescent="0.25">
      <c r="A73" s="41">
        <v>9</v>
      </c>
      <c r="B73" s="41"/>
      <c r="C73" s="103" t="s">
        <v>94</v>
      </c>
      <c r="D73" s="86"/>
      <c r="E73" s="86"/>
      <c r="F73" s="86"/>
      <c r="G73" s="86"/>
      <c r="H73" s="86"/>
      <c r="I73" s="87"/>
      <c r="J73" s="65" t="s">
        <v>89</v>
      </c>
      <c r="K73" s="65"/>
      <c r="L73" s="65"/>
      <c r="M73" s="65"/>
      <c r="N73" s="65"/>
      <c r="O73" s="103" t="s">
        <v>90</v>
      </c>
      <c r="P73" s="86"/>
      <c r="Q73" s="86"/>
      <c r="R73" s="86"/>
      <c r="S73" s="86"/>
      <c r="T73" s="86"/>
      <c r="U73" s="86"/>
      <c r="V73" s="86"/>
      <c r="W73" s="86"/>
      <c r="X73" s="87"/>
      <c r="Y73" s="104">
        <v>11</v>
      </c>
      <c r="Z73" s="104"/>
      <c r="AA73" s="104"/>
      <c r="AB73" s="104"/>
      <c r="AC73" s="104"/>
      <c r="AD73" s="104">
        <v>0</v>
      </c>
      <c r="AE73" s="104"/>
      <c r="AF73" s="104"/>
      <c r="AG73" s="104"/>
      <c r="AH73" s="104"/>
      <c r="AI73" s="104">
        <v>11</v>
      </c>
      <c r="AJ73" s="104"/>
      <c r="AK73" s="104"/>
      <c r="AL73" s="104"/>
      <c r="AM73" s="104"/>
      <c r="AN73" s="104">
        <v>11</v>
      </c>
      <c r="AO73" s="104"/>
      <c r="AP73" s="104"/>
      <c r="AQ73" s="104"/>
      <c r="AR73" s="104"/>
      <c r="AS73" s="104">
        <v>0</v>
      </c>
      <c r="AT73" s="104"/>
      <c r="AU73" s="104"/>
      <c r="AV73" s="104"/>
      <c r="AW73" s="104"/>
      <c r="AX73" s="105">
        <v>11</v>
      </c>
      <c r="AY73" s="105"/>
      <c r="AZ73" s="105"/>
      <c r="BA73" s="105"/>
      <c r="BB73" s="105"/>
      <c r="BC73" s="105">
        <f>AN73-Y73</f>
        <v>0</v>
      </c>
      <c r="BD73" s="105"/>
      <c r="BE73" s="105"/>
      <c r="BF73" s="105"/>
      <c r="BG73" s="105"/>
      <c r="BH73" s="105">
        <f>AS73-AD73</f>
        <v>0</v>
      </c>
      <c r="BI73" s="105"/>
      <c r="BJ73" s="105"/>
      <c r="BK73" s="105"/>
      <c r="BL73" s="105"/>
      <c r="BM73" s="105">
        <v>0</v>
      </c>
      <c r="BN73" s="105"/>
      <c r="BO73" s="105"/>
      <c r="BP73" s="105"/>
      <c r="BQ73" s="10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ht="15.6" x14ac:dyDescent="0.25">
      <c r="A74" s="41">
        <v>10</v>
      </c>
      <c r="B74" s="41"/>
      <c r="C74" s="103" t="s">
        <v>95</v>
      </c>
      <c r="D74" s="86"/>
      <c r="E74" s="86"/>
      <c r="F74" s="86"/>
      <c r="G74" s="86"/>
      <c r="H74" s="86"/>
      <c r="I74" s="87"/>
      <c r="J74" s="65" t="s">
        <v>89</v>
      </c>
      <c r="K74" s="65"/>
      <c r="L74" s="65"/>
      <c r="M74" s="65"/>
      <c r="N74" s="65"/>
      <c r="O74" s="103" t="s">
        <v>90</v>
      </c>
      <c r="P74" s="86"/>
      <c r="Q74" s="86"/>
      <c r="R74" s="86"/>
      <c r="S74" s="86"/>
      <c r="T74" s="86"/>
      <c r="U74" s="86"/>
      <c r="V74" s="86"/>
      <c r="W74" s="86"/>
      <c r="X74" s="87"/>
      <c r="Y74" s="104">
        <v>8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v>8</v>
      </c>
      <c r="AJ74" s="104"/>
      <c r="AK74" s="104"/>
      <c r="AL74" s="104"/>
      <c r="AM74" s="104"/>
      <c r="AN74" s="104">
        <v>8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5">
        <v>8</v>
      </c>
      <c r="AY74" s="105"/>
      <c r="AZ74" s="105"/>
      <c r="BA74" s="105"/>
      <c r="BB74" s="105"/>
      <c r="BC74" s="105">
        <f>AN74-Y74</f>
        <v>0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v>0</v>
      </c>
      <c r="BN74" s="105"/>
      <c r="BO74" s="105"/>
      <c r="BP74" s="105"/>
      <c r="BQ74" s="10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15.6" x14ac:dyDescent="0.25">
      <c r="A75" s="41">
        <v>11</v>
      </c>
      <c r="B75" s="41"/>
      <c r="C75" s="103" t="s">
        <v>96</v>
      </c>
      <c r="D75" s="86"/>
      <c r="E75" s="86"/>
      <c r="F75" s="86"/>
      <c r="G75" s="86"/>
      <c r="H75" s="86"/>
      <c r="I75" s="87"/>
      <c r="J75" s="65" t="s">
        <v>89</v>
      </c>
      <c r="K75" s="65"/>
      <c r="L75" s="65"/>
      <c r="M75" s="65"/>
      <c r="N75" s="65"/>
      <c r="O75" s="103" t="s">
        <v>90</v>
      </c>
      <c r="P75" s="86"/>
      <c r="Q75" s="86"/>
      <c r="R75" s="86"/>
      <c r="S75" s="86"/>
      <c r="T75" s="86"/>
      <c r="U75" s="86"/>
      <c r="V75" s="86"/>
      <c r="W75" s="86"/>
      <c r="X75" s="87"/>
      <c r="Y75" s="104">
        <v>3</v>
      </c>
      <c r="Z75" s="104"/>
      <c r="AA75" s="104"/>
      <c r="AB75" s="104"/>
      <c r="AC75" s="104"/>
      <c r="AD75" s="104">
        <v>0</v>
      </c>
      <c r="AE75" s="104"/>
      <c r="AF75" s="104"/>
      <c r="AG75" s="104"/>
      <c r="AH75" s="104"/>
      <c r="AI75" s="104">
        <v>3</v>
      </c>
      <c r="AJ75" s="104"/>
      <c r="AK75" s="104"/>
      <c r="AL75" s="104"/>
      <c r="AM75" s="104"/>
      <c r="AN75" s="104">
        <v>3</v>
      </c>
      <c r="AO75" s="104"/>
      <c r="AP75" s="104"/>
      <c r="AQ75" s="104"/>
      <c r="AR75" s="104"/>
      <c r="AS75" s="104">
        <v>0</v>
      </c>
      <c r="AT75" s="104"/>
      <c r="AU75" s="104"/>
      <c r="AV75" s="104"/>
      <c r="AW75" s="104"/>
      <c r="AX75" s="105">
        <v>3</v>
      </c>
      <c r="AY75" s="105"/>
      <c r="AZ75" s="105"/>
      <c r="BA75" s="105"/>
      <c r="BB75" s="105"/>
      <c r="BC75" s="105">
        <f>AN75-Y75</f>
        <v>0</v>
      </c>
      <c r="BD75" s="105"/>
      <c r="BE75" s="105"/>
      <c r="BF75" s="105"/>
      <c r="BG75" s="105"/>
      <c r="BH75" s="105">
        <f>AS75-AD75</f>
        <v>0</v>
      </c>
      <c r="BI75" s="105"/>
      <c r="BJ75" s="105"/>
      <c r="BK75" s="105"/>
      <c r="BL75" s="105"/>
      <c r="BM75" s="105">
        <v>0</v>
      </c>
      <c r="BN75" s="105"/>
      <c r="BO75" s="105"/>
      <c r="BP75" s="105"/>
      <c r="BQ75" s="105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ht="66" customHeight="1" x14ac:dyDescent="0.25">
      <c r="A76" s="41">
        <v>12</v>
      </c>
      <c r="B76" s="41"/>
      <c r="C76" s="103" t="s">
        <v>97</v>
      </c>
      <c r="D76" s="86"/>
      <c r="E76" s="86"/>
      <c r="F76" s="86"/>
      <c r="G76" s="86"/>
      <c r="H76" s="86"/>
      <c r="I76" s="87"/>
      <c r="J76" s="65" t="s">
        <v>80</v>
      </c>
      <c r="K76" s="65"/>
      <c r="L76" s="65"/>
      <c r="M76" s="65"/>
      <c r="N76" s="65"/>
      <c r="O76" s="103" t="s">
        <v>98</v>
      </c>
      <c r="P76" s="86"/>
      <c r="Q76" s="86"/>
      <c r="R76" s="86"/>
      <c r="S76" s="86"/>
      <c r="T76" s="86"/>
      <c r="U76" s="86"/>
      <c r="V76" s="86"/>
      <c r="W76" s="86"/>
      <c r="X76" s="87"/>
      <c r="Y76" s="104">
        <v>0</v>
      </c>
      <c r="Z76" s="104"/>
      <c r="AA76" s="104"/>
      <c r="AB76" s="104"/>
      <c r="AC76" s="104"/>
      <c r="AD76" s="104">
        <v>13</v>
      </c>
      <c r="AE76" s="104"/>
      <c r="AF76" s="104"/>
      <c r="AG76" s="104"/>
      <c r="AH76" s="104"/>
      <c r="AI76" s="104">
        <v>13</v>
      </c>
      <c r="AJ76" s="104"/>
      <c r="AK76" s="104"/>
      <c r="AL76" s="104"/>
      <c r="AM76" s="104"/>
      <c r="AN76" s="104">
        <v>0</v>
      </c>
      <c r="AO76" s="104"/>
      <c r="AP76" s="104"/>
      <c r="AQ76" s="104"/>
      <c r="AR76" s="104"/>
      <c r="AS76" s="104">
        <v>13</v>
      </c>
      <c r="AT76" s="104"/>
      <c r="AU76" s="104"/>
      <c r="AV76" s="104"/>
      <c r="AW76" s="104"/>
      <c r="AX76" s="105">
        <v>13</v>
      </c>
      <c r="AY76" s="105"/>
      <c r="AZ76" s="105"/>
      <c r="BA76" s="105"/>
      <c r="BB76" s="105"/>
      <c r="BC76" s="105">
        <f>AN76-Y76</f>
        <v>0</v>
      </c>
      <c r="BD76" s="105"/>
      <c r="BE76" s="105"/>
      <c r="BF76" s="105"/>
      <c r="BG76" s="105"/>
      <c r="BH76" s="105">
        <f>AS76-AD76</f>
        <v>0</v>
      </c>
      <c r="BI76" s="105"/>
      <c r="BJ76" s="105"/>
      <c r="BK76" s="105"/>
      <c r="BL76" s="105"/>
      <c r="BM76" s="105">
        <v>0</v>
      </c>
      <c r="BN76" s="105"/>
      <c r="BO76" s="105"/>
      <c r="BP76" s="105"/>
      <c r="BQ76" s="105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8" s="92" customFormat="1" ht="15.6" x14ac:dyDescent="0.25">
      <c r="A77" s="88">
        <v>0</v>
      </c>
      <c r="B77" s="88"/>
      <c r="C77" s="102" t="s">
        <v>99</v>
      </c>
      <c r="D77" s="90"/>
      <c r="E77" s="90"/>
      <c r="F77" s="90"/>
      <c r="G77" s="90"/>
      <c r="H77" s="90"/>
      <c r="I77" s="91"/>
      <c r="J77" s="97" t="s">
        <v>78</v>
      </c>
      <c r="K77" s="97"/>
      <c r="L77" s="97"/>
      <c r="M77" s="97"/>
      <c r="N77" s="97"/>
      <c r="O77" s="102" t="s">
        <v>78</v>
      </c>
      <c r="P77" s="90"/>
      <c r="Q77" s="90"/>
      <c r="R77" s="90"/>
      <c r="S77" s="90"/>
      <c r="T77" s="90"/>
      <c r="U77" s="90"/>
      <c r="V77" s="90"/>
      <c r="W77" s="90"/>
      <c r="X77" s="91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100"/>
      <c r="BS77" s="100"/>
      <c r="BT77" s="100"/>
      <c r="BU77" s="100"/>
      <c r="BV77" s="100"/>
      <c r="BW77" s="100"/>
      <c r="BX77" s="100"/>
      <c r="BY77" s="100"/>
      <c r="BZ77" s="101"/>
    </row>
    <row r="78" spans="1:78" ht="39.6" customHeight="1" x14ac:dyDescent="0.25">
      <c r="A78" s="41">
        <v>13</v>
      </c>
      <c r="B78" s="41"/>
      <c r="C78" s="103" t="s">
        <v>100</v>
      </c>
      <c r="D78" s="86"/>
      <c r="E78" s="86"/>
      <c r="F78" s="86"/>
      <c r="G78" s="86"/>
      <c r="H78" s="86"/>
      <c r="I78" s="87"/>
      <c r="J78" s="65" t="s">
        <v>85</v>
      </c>
      <c r="K78" s="65"/>
      <c r="L78" s="65"/>
      <c r="M78" s="65"/>
      <c r="N78" s="65"/>
      <c r="O78" s="103" t="s">
        <v>101</v>
      </c>
      <c r="P78" s="86"/>
      <c r="Q78" s="86"/>
      <c r="R78" s="86"/>
      <c r="S78" s="86"/>
      <c r="T78" s="86"/>
      <c r="U78" s="86"/>
      <c r="V78" s="86"/>
      <c r="W78" s="86"/>
      <c r="X78" s="87"/>
      <c r="Y78" s="104">
        <v>9848.66</v>
      </c>
      <c r="Z78" s="104"/>
      <c r="AA78" s="104"/>
      <c r="AB78" s="104"/>
      <c r="AC78" s="104"/>
      <c r="AD78" s="104">
        <v>3396.49</v>
      </c>
      <c r="AE78" s="104"/>
      <c r="AF78" s="104"/>
      <c r="AG78" s="104"/>
      <c r="AH78" s="104"/>
      <c r="AI78" s="104">
        <v>13245.15</v>
      </c>
      <c r="AJ78" s="104"/>
      <c r="AK78" s="104"/>
      <c r="AL78" s="104"/>
      <c r="AM78" s="104"/>
      <c r="AN78" s="104">
        <v>9848.66</v>
      </c>
      <c r="AO78" s="104"/>
      <c r="AP78" s="104"/>
      <c r="AQ78" s="104"/>
      <c r="AR78" s="104"/>
      <c r="AS78" s="104">
        <v>3396.49</v>
      </c>
      <c r="AT78" s="104"/>
      <c r="AU78" s="104"/>
      <c r="AV78" s="104"/>
      <c r="AW78" s="104"/>
      <c r="AX78" s="105">
        <v>13245.15</v>
      </c>
      <c r="AY78" s="105"/>
      <c r="AZ78" s="105"/>
      <c r="BA78" s="105"/>
      <c r="BB78" s="105"/>
      <c r="BC78" s="105">
        <f>AN78-Y78</f>
        <v>0</v>
      </c>
      <c r="BD78" s="105"/>
      <c r="BE78" s="105"/>
      <c r="BF78" s="105"/>
      <c r="BG78" s="105"/>
      <c r="BH78" s="105">
        <f>AS78-AD78</f>
        <v>0</v>
      </c>
      <c r="BI78" s="105"/>
      <c r="BJ78" s="105"/>
      <c r="BK78" s="105"/>
      <c r="BL78" s="105"/>
      <c r="BM78" s="105">
        <v>0</v>
      </c>
      <c r="BN78" s="105"/>
      <c r="BO78" s="105"/>
      <c r="BP78" s="105"/>
      <c r="BQ78" s="105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8" ht="66" customHeight="1" x14ac:dyDescent="0.25">
      <c r="A79" s="41">
        <v>14</v>
      </c>
      <c r="B79" s="41"/>
      <c r="C79" s="103" t="s">
        <v>102</v>
      </c>
      <c r="D79" s="86"/>
      <c r="E79" s="86"/>
      <c r="F79" s="86"/>
      <c r="G79" s="86"/>
      <c r="H79" s="86"/>
      <c r="I79" s="87"/>
      <c r="J79" s="65" t="s">
        <v>85</v>
      </c>
      <c r="K79" s="65"/>
      <c r="L79" s="65"/>
      <c r="M79" s="65"/>
      <c r="N79" s="65"/>
      <c r="O79" s="103" t="s">
        <v>103</v>
      </c>
      <c r="P79" s="86"/>
      <c r="Q79" s="86"/>
      <c r="R79" s="86"/>
      <c r="S79" s="86"/>
      <c r="T79" s="86"/>
      <c r="U79" s="86"/>
      <c r="V79" s="86"/>
      <c r="W79" s="86"/>
      <c r="X79" s="87"/>
      <c r="Y79" s="104">
        <v>0</v>
      </c>
      <c r="Z79" s="104"/>
      <c r="AA79" s="104"/>
      <c r="AB79" s="104"/>
      <c r="AC79" s="104"/>
      <c r="AD79" s="104">
        <v>9144.3799999999992</v>
      </c>
      <c r="AE79" s="104"/>
      <c r="AF79" s="104"/>
      <c r="AG79" s="104"/>
      <c r="AH79" s="104"/>
      <c r="AI79" s="104">
        <v>9144.3799999999992</v>
      </c>
      <c r="AJ79" s="104"/>
      <c r="AK79" s="104"/>
      <c r="AL79" s="104"/>
      <c r="AM79" s="104"/>
      <c r="AN79" s="104">
        <v>0</v>
      </c>
      <c r="AO79" s="104"/>
      <c r="AP79" s="104"/>
      <c r="AQ79" s="104"/>
      <c r="AR79" s="104"/>
      <c r="AS79" s="104">
        <v>9144.3799999999992</v>
      </c>
      <c r="AT79" s="104"/>
      <c r="AU79" s="104"/>
      <c r="AV79" s="104"/>
      <c r="AW79" s="104"/>
      <c r="AX79" s="105">
        <v>9144.3799999999992</v>
      </c>
      <c r="AY79" s="105"/>
      <c r="AZ79" s="105"/>
      <c r="BA79" s="105"/>
      <c r="BB79" s="105"/>
      <c r="BC79" s="105">
        <f>AN79-Y79</f>
        <v>0</v>
      </c>
      <c r="BD79" s="105"/>
      <c r="BE79" s="105"/>
      <c r="BF79" s="105"/>
      <c r="BG79" s="105"/>
      <c r="BH79" s="105">
        <f>AS79-AD79</f>
        <v>0</v>
      </c>
      <c r="BI79" s="105"/>
      <c r="BJ79" s="105"/>
      <c r="BK79" s="105"/>
      <c r="BL79" s="105"/>
      <c r="BM79" s="105">
        <v>0</v>
      </c>
      <c r="BN79" s="105"/>
      <c r="BO79" s="105"/>
      <c r="BP79" s="105"/>
      <c r="BQ79" s="105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8" s="92" customFormat="1" ht="15.6" x14ac:dyDescent="0.25">
      <c r="A80" s="88">
        <v>0</v>
      </c>
      <c r="B80" s="88"/>
      <c r="C80" s="102" t="s">
        <v>104</v>
      </c>
      <c r="D80" s="90"/>
      <c r="E80" s="90"/>
      <c r="F80" s="90"/>
      <c r="G80" s="90"/>
      <c r="H80" s="90"/>
      <c r="I80" s="91"/>
      <c r="J80" s="97" t="s">
        <v>78</v>
      </c>
      <c r="K80" s="97"/>
      <c r="L80" s="97"/>
      <c r="M80" s="97"/>
      <c r="N80" s="97"/>
      <c r="O80" s="102" t="s">
        <v>78</v>
      </c>
      <c r="P80" s="90"/>
      <c r="Q80" s="90"/>
      <c r="R80" s="90"/>
      <c r="S80" s="90"/>
      <c r="T80" s="90"/>
      <c r="U80" s="90"/>
      <c r="V80" s="90"/>
      <c r="W80" s="90"/>
      <c r="X80" s="91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100"/>
      <c r="BS80" s="100"/>
      <c r="BT80" s="100"/>
      <c r="BU80" s="100"/>
      <c r="BV80" s="100"/>
      <c r="BW80" s="100"/>
      <c r="BX80" s="100"/>
      <c r="BY80" s="100"/>
      <c r="BZ80" s="101"/>
    </row>
    <row r="81" spans="1:80" ht="52.8" customHeight="1" x14ac:dyDescent="0.25">
      <c r="A81" s="41">
        <v>15</v>
      </c>
      <c r="B81" s="41"/>
      <c r="C81" s="103" t="s">
        <v>105</v>
      </c>
      <c r="D81" s="86"/>
      <c r="E81" s="86"/>
      <c r="F81" s="86"/>
      <c r="G81" s="86"/>
      <c r="H81" s="86"/>
      <c r="I81" s="87"/>
      <c r="J81" s="65" t="s">
        <v>106</v>
      </c>
      <c r="K81" s="65"/>
      <c r="L81" s="65"/>
      <c r="M81" s="65"/>
      <c r="N81" s="65"/>
      <c r="O81" s="103" t="s">
        <v>107</v>
      </c>
      <c r="P81" s="86"/>
      <c r="Q81" s="86"/>
      <c r="R81" s="86"/>
      <c r="S81" s="86"/>
      <c r="T81" s="86"/>
      <c r="U81" s="86"/>
      <c r="V81" s="86"/>
      <c r="W81" s="86"/>
      <c r="X81" s="87"/>
      <c r="Y81" s="104">
        <v>175</v>
      </c>
      <c r="Z81" s="104"/>
      <c r="AA81" s="104"/>
      <c r="AB81" s="104"/>
      <c r="AC81" s="104"/>
      <c r="AD81" s="104">
        <v>0</v>
      </c>
      <c r="AE81" s="104"/>
      <c r="AF81" s="104"/>
      <c r="AG81" s="104"/>
      <c r="AH81" s="104"/>
      <c r="AI81" s="104">
        <v>175</v>
      </c>
      <c r="AJ81" s="104"/>
      <c r="AK81" s="104"/>
      <c r="AL81" s="104"/>
      <c r="AM81" s="104"/>
      <c r="AN81" s="104">
        <v>175</v>
      </c>
      <c r="AO81" s="104"/>
      <c r="AP81" s="104"/>
      <c r="AQ81" s="104"/>
      <c r="AR81" s="104"/>
      <c r="AS81" s="104">
        <v>0</v>
      </c>
      <c r="AT81" s="104"/>
      <c r="AU81" s="104"/>
      <c r="AV81" s="104"/>
      <c r="AW81" s="104"/>
      <c r="AX81" s="105">
        <v>175</v>
      </c>
      <c r="AY81" s="105"/>
      <c r="AZ81" s="105"/>
      <c r="BA81" s="105"/>
      <c r="BB81" s="105"/>
      <c r="BC81" s="105">
        <f>AN81-Y81</f>
        <v>0</v>
      </c>
      <c r="BD81" s="105"/>
      <c r="BE81" s="105"/>
      <c r="BF81" s="105"/>
      <c r="BG81" s="105"/>
      <c r="BH81" s="105">
        <f>AS81-AD81</f>
        <v>0</v>
      </c>
      <c r="BI81" s="105"/>
      <c r="BJ81" s="105"/>
      <c r="BK81" s="105"/>
      <c r="BL81" s="105"/>
      <c r="BM81" s="105">
        <v>0</v>
      </c>
      <c r="BN81" s="105"/>
      <c r="BO81" s="105"/>
      <c r="BP81" s="105"/>
      <c r="BQ81" s="105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80" ht="39.6" customHeight="1" x14ac:dyDescent="0.25">
      <c r="A82" s="41">
        <v>16</v>
      </c>
      <c r="B82" s="41"/>
      <c r="C82" s="103" t="s">
        <v>108</v>
      </c>
      <c r="D82" s="86"/>
      <c r="E82" s="86"/>
      <c r="F82" s="86"/>
      <c r="G82" s="86"/>
      <c r="H82" s="86"/>
      <c r="I82" s="87"/>
      <c r="J82" s="65" t="s">
        <v>106</v>
      </c>
      <c r="K82" s="65"/>
      <c r="L82" s="65"/>
      <c r="M82" s="65"/>
      <c r="N82" s="65"/>
      <c r="O82" s="103" t="s">
        <v>107</v>
      </c>
      <c r="P82" s="86"/>
      <c r="Q82" s="86"/>
      <c r="R82" s="86"/>
      <c r="S82" s="86"/>
      <c r="T82" s="86"/>
      <c r="U82" s="86"/>
      <c r="V82" s="86"/>
      <c r="W82" s="86"/>
      <c r="X82" s="87"/>
      <c r="Y82" s="104">
        <v>250</v>
      </c>
      <c r="Z82" s="104"/>
      <c r="AA82" s="104"/>
      <c r="AB82" s="104"/>
      <c r="AC82" s="104"/>
      <c r="AD82" s="104">
        <v>0</v>
      </c>
      <c r="AE82" s="104"/>
      <c r="AF82" s="104"/>
      <c r="AG82" s="104"/>
      <c r="AH82" s="104"/>
      <c r="AI82" s="104">
        <v>250</v>
      </c>
      <c r="AJ82" s="104"/>
      <c r="AK82" s="104"/>
      <c r="AL82" s="104"/>
      <c r="AM82" s="104"/>
      <c r="AN82" s="104">
        <v>250</v>
      </c>
      <c r="AO82" s="104"/>
      <c r="AP82" s="104"/>
      <c r="AQ82" s="104"/>
      <c r="AR82" s="104"/>
      <c r="AS82" s="104">
        <v>0</v>
      </c>
      <c r="AT82" s="104"/>
      <c r="AU82" s="104"/>
      <c r="AV82" s="104"/>
      <c r="AW82" s="104"/>
      <c r="AX82" s="105">
        <v>250</v>
      </c>
      <c r="AY82" s="105"/>
      <c r="AZ82" s="105"/>
      <c r="BA82" s="105"/>
      <c r="BB82" s="105"/>
      <c r="BC82" s="105">
        <f>AN82-Y82</f>
        <v>0</v>
      </c>
      <c r="BD82" s="105"/>
      <c r="BE82" s="105"/>
      <c r="BF82" s="105"/>
      <c r="BG82" s="105"/>
      <c r="BH82" s="105">
        <f>AS82-AD82</f>
        <v>0</v>
      </c>
      <c r="BI82" s="105"/>
      <c r="BJ82" s="105"/>
      <c r="BK82" s="105"/>
      <c r="BL82" s="105"/>
      <c r="BM82" s="105">
        <v>0</v>
      </c>
      <c r="BN82" s="105"/>
      <c r="BO82" s="105"/>
      <c r="BP82" s="105"/>
      <c r="BQ82" s="105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ht="66" customHeight="1" x14ac:dyDescent="0.25">
      <c r="A83" s="41">
        <v>17</v>
      </c>
      <c r="B83" s="41"/>
      <c r="C83" s="103" t="s">
        <v>109</v>
      </c>
      <c r="D83" s="86"/>
      <c r="E83" s="86"/>
      <c r="F83" s="86"/>
      <c r="G83" s="86"/>
      <c r="H83" s="86"/>
      <c r="I83" s="87"/>
      <c r="J83" s="65" t="s">
        <v>110</v>
      </c>
      <c r="K83" s="65"/>
      <c r="L83" s="65"/>
      <c r="M83" s="65"/>
      <c r="N83" s="65"/>
      <c r="O83" s="103" t="s">
        <v>111</v>
      </c>
      <c r="P83" s="86"/>
      <c r="Q83" s="86"/>
      <c r="R83" s="86"/>
      <c r="S83" s="86"/>
      <c r="T83" s="86"/>
      <c r="U83" s="86"/>
      <c r="V83" s="86"/>
      <c r="W83" s="86"/>
      <c r="X83" s="87"/>
      <c r="Y83" s="104">
        <v>0</v>
      </c>
      <c r="Z83" s="104"/>
      <c r="AA83" s="104"/>
      <c r="AB83" s="104"/>
      <c r="AC83" s="104"/>
      <c r="AD83" s="104">
        <v>100</v>
      </c>
      <c r="AE83" s="104"/>
      <c r="AF83" s="104"/>
      <c r="AG83" s="104"/>
      <c r="AH83" s="104"/>
      <c r="AI83" s="104">
        <v>100</v>
      </c>
      <c r="AJ83" s="104"/>
      <c r="AK83" s="104"/>
      <c r="AL83" s="104"/>
      <c r="AM83" s="104"/>
      <c r="AN83" s="104">
        <v>0</v>
      </c>
      <c r="AO83" s="104"/>
      <c r="AP83" s="104"/>
      <c r="AQ83" s="104"/>
      <c r="AR83" s="104"/>
      <c r="AS83" s="104">
        <v>100</v>
      </c>
      <c r="AT83" s="104"/>
      <c r="AU83" s="104"/>
      <c r="AV83" s="104"/>
      <c r="AW83" s="104"/>
      <c r="AX83" s="105">
        <v>100</v>
      </c>
      <c r="AY83" s="105"/>
      <c r="AZ83" s="105"/>
      <c r="BA83" s="105"/>
      <c r="BB83" s="105"/>
      <c r="BC83" s="105">
        <f>AN83-Y83</f>
        <v>0</v>
      </c>
      <c r="BD83" s="105"/>
      <c r="BE83" s="105"/>
      <c r="BF83" s="105"/>
      <c r="BG83" s="105"/>
      <c r="BH83" s="105">
        <f>AS83-AD83</f>
        <v>0</v>
      </c>
      <c r="BI83" s="105"/>
      <c r="BJ83" s="105"/>
      <c r="BK83" s="105"/>
      <c r="BL83" s="105"/>
      <c r="BM83" s="105">
        <v>0</v>
      </c>
      <c r="BN83" s="105"/>
      <c r="BO83" s="105"/>
      <c r="BP83" s="105"/>
      <c r="BQ83" s="105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80" ht="15.6" customHeight="1" x14ac:dyDescent="0.25">
      <c r="A84" s="41"/>
      <c r="B84" s="41"/>
      <c r="C84" s="106" t="s">
        <v>113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8"/>
      <c r="BR84" s="10"/>
      <c r="BS84" s="10"/>
      <c r="BT84" s="10"/>
      <c r="BU84" s="10"/>
      <c r="BV84" s="10"/>
      <c r="BW84" s="10"/>
      <c r="BX84" s="10"/>
      <c r="BY84" s="10"/>
      <c r="BZ84" s="8"/>
      <c r="CB84" s="1" t="s">
        <v>112</v>
      </c>
    </row>
    <row r="86" spans="1:80" ht="15.9" customHeight="1" x14ac:dyDescent="0.25">
      <c r="A86" s="36" t="s">
        <v>51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</row>
    <row r="87" spans="1:80" ht="15.9" customHeight="1" x14ac:dyDescent="0.25">
      <c r="A87" s="111" t="s">
        <v>115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</row>
    <row r="88" spans="1:80" ht="15.9" customHeight="1" x14ac:dyDescent="0.25">
      <c r="A88" s="16"/>
      <c r="B88" s="16"/>
      <c r="C88" s="16"/>
      <c r="D88" s="16"/>
      <c r="E88" s="16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89" spans="1:80" ht="12" customHeight="1" x14ac:dyDescent="0.25">
      <c r="A89" s="29" t="s">
        <v>65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</row>
    <row r="90" spans="1:80" ht="15.9" customHeight="1" x14ac:dyDescent="0.3">
      <c r="A90" s="2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</row>
    <row r="91" spans="1:80" ht="42" customHeight="1" x14ac:dyDescent="0.25">
      <c r="A91" s="115" t="s">
        <v>118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3"/>
      <c r="AO91" s="3"/>
      <c r="AP91" s="116" t="s">
        <v>120</v>
      </c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</row>
    <row r="92" spans="1:80" x14ac:dyDescent="0.25">
      <c r="W92" s="72" t="s">
        <v>9</v>
      </c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4"/>
      <c r="AO92" s="4"/>
      <c r="AP92" s="72" t="s">
        <v>10</v>
      </c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</row>
    <row r="95" spans="1:80" ht="15.9" customHeight="1" x14ac:dyDescent="0.25">
      <c r="A95" s="115" t="s">
        <v>119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3"/>
      <c r="AO95" s="3"/>
      <c r="AP95" s="116" t="s">
        <v>121</v>
      </c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</row>
    <row r="96" spans="1:80" x14ac:dyDescent="0.25">
      <c r="W96" s="72" t="s">
        <v>9</v>
      </c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4"/>
      <c r="AO96" s="4"/>
      <c r="AP96" s="72" t="s">
        <v>10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</row>
  </sheetData>
  <mergeCells count="506">
    <mergeCell ref="C84:BQ84"/>
    <mergeCell ref="AX83:BB83"/>
    <mergeCell ref="BC83:BG83"/>
    <mergeCell ref="BH83:BL83"/>
    <mergeCell ref="BM83:BQ83"/>
    <mergeCell ref="A84:B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C43:BQ43"/>
    <mergeCell ref="C46:BQ46"/>
    <mergeCell ref="AP47:AT47"/>
    <mergeCell ref="AU47:AY47"/>
    <mergeCell ref="AZ47:BC47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BN45:BQ45"/>
    <mergeCell ref="A46:B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86:BL86"/>
    <mergeCell ref="A87:BL87"/>
    <mergeCell ref="A34:F34"/>
    <mergeCell ref="G34:BL34"/>
    <mergeCell ref="A59:B60"/>
    <mergeCell ref="C59:I60"/>
    <mergeCell ref="J59:N60"/>
    <mergeCell ref="O59:X60"/>
    <mergeCell ref="J61:N61"/>
    <mergeCell ref="O61:X61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3:AV53"/>
    <mergeCell ref="AL53:AP53"/>
    <mergeCell ref="AG53:AK53"/>
    <mergeCell ref="AG52:AK52"/>
    <mergeCell ref="AA52:AF52"/>
    <mergeCell ref="AA40:AE40"/>
    <mergeCell ref="AF40:AJ40"/>
    <mergeCell ref="AU44:AY44"/>
    <mergeCell ref="AU45:AY45"/>
    <mergeCell ref="A41:B41"/>
    <mergeCell ref="AZ41:BC41"/>
    <mergeCell ref="A54:P54"/>
    <mergeCell ref="AK40:AO40"/>
    <mergeCell ref="Q54:U54"/>
    <mergeCell ref="V54:Z54"/>
    <mergeCell ref="AA54:AF54"/>
    <mergeCell ref="Q53:U53"/>
    <mergeCell ref="AA53:AF53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92:BH92"/>
    <mergeCell ref="W92:AM92"/>
    <mergeCell ref="A91:V91"/>
    <mergeCell ref="W91:AM91"/>
    <mergeCell ref="AP91:BH91"/>
    <mergeCell ref="BN42:BQ42"/>
    <mergeCell ref="C61:I61"/>
    <mergeCell ref="A53:P53"/>
    <mergeCell ref="A51:P52"/>
    <mergeCell ref="A61:B61"/>
    <mergeCell ref="AW55:BA55"/>
    <mergeCell ref="BB55:BF55"/>
    <mergeCell ref="A57:BQ57"/>
    <mergeCell ref="AL55:AP55"/>
    <mergeCell ref="AG55:AK55"/>
    <mergeCell ref="AP96:BH96"/>
    <mergeCell ref="A95:V95"/>
    <mergeCell ref="W95:AM95"/>
    <mergeCell ref="AP95:BH95"/>
    <mergeCell ref="W96:AM96"/>
    <mergeCell ref="A63:B63"/>
    <mergeCell ref="A62:B62"/>
    <mergeCell ref="AK41:AO41"/>
    <mergeCell ref="AF41:AJ41"/>
    <mergeCell ref="A55:P55"/>
    <mergeCell ref="Q55:U55"/>
    <mergeCell ref="A49:BL49"/>
    <mergeCell ref="AQ55:AV55"/>
    <mergeCell ref="AG54:AK54"/>
    <mergeCell ref="AD63:AH63"/>
    <mergeCell ref="C63:I63"/>
    <mergeCell ref="J63:N63"/>
    <mergeCell ref="O63:X63"/>
    <mergeCell ref="Y63:AC63"/>
    <mergeCell ref="C62:I62"/>
    <mergeCell ref="J62:N62"/>
    <mergeCell ref="O62:X62"/>
    <mergeCell ref="Y62:AC62"/>
    <mergeCell ref="V55:Z55"/>
    <mergeCell ref="AA55:AF55"/>
    <mergeCell ref="AI60:AM60"/>
    <mergeCell ref="Y60:AC60"/>
    <mergeCell ref="AD62:AH62"/>
    <mergeCell ref="AI61:AM61"/>
    <mergeCell ref="Y59:AM59"/>
    <mergeCell ref="Y61:AC61"/>
    <mergeCell ref="AD61:AH61"/>
    <mergeCell ref="AA42:AE42"/>
    <mergeCell ref="Q52:U52"/>
    <mergeCell ref="AN61:AR61"/>
    <mergeCell ref="V52:Z52"/>
    <mergeCell ref="AI62:AM62"/>
    <mergeCell ref="AL54:AP54"/>
    <mergeCell ref="AN62:AR62"/>
    <mergeCell ref="AQ54:AV54"/>
    <mergeCell ref="V53:Z53"/>
    <mergeCell ref="AS62:AW62"/>
    <mergeCell ref="AP41:AT41"/>
    <mergeCell ref="C41:Z41"/>
    <mergeCell ref="BG52:BL52"/>
    <mergeCell ref="AW51:BL51"/>
    <mergeCell ref="AA41:AE41"/>
    <mergeCell ref="AK42:AO42"/>
    <mergeCell ref="AP42:AT42"/>
    <mergeCell ref="AG51:AV51"/>
    <mergeCell ref="Q51:AF51"/>
    <mergeCell ref="AQ52:AV52"/>
    <mergeCell ref="AI63:AM63"/>
    <mergeCell ref="AN63:AR63"/>
    <mergeCell ref="AS63:AW63"/>
    <mergeCell ref="AX63:BB63"/>
    <mergeCell ref="BG54:BL54"/>
    <mergeCell ref="AU40:AY40"/>
    <mergeCell ref="AU42:AY42"/>
    <mergeCell ref="AW53:BA53"/>
    <mergeCell ref="BB53:BF53"/>
    <mergeCell ref="BG53:BL53"/>
    <mergeCell ref="BC63:BG63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D60:AH60"/>
    <mergeCell ref="AX60:BB60"/>
    <mergeCell ref="AS60:AW60"/>
    <mergeCell ref="AN60:AR60"/>
    <mergeCell ref="AO2:BL6"/>
    <mergeCell ref="A7:BL7"/>
    <mergeCell ref="A8:BL8"/>
    <mergeCell ref="A9:BL9"/>
    <mergeCell ref="AW52:BA52"/>
    <mergeCell ref="A50:BL50"/>
    <mergeCell ref="AW54:BA54"/>
    <mergeCell ref="BB54:BF54"/>
    <mergeCell ref="BB52:BF52"/>
    <mergeCell ref="AL52:AP52"/>
    <mergeCell ref="BM60:BQ60"/>
    <mergeCell ref="BH60:BL60"/>
    <mergeCell ref="BC60:BG60"/>
    <mergeCell ref="BG55:BL55"/>
    <mergeCell ref="AN59:BB59"/>
    <mergeCell ref="BC59:BQ59"/>
    <mergeCell ref="AF42:AJ42"/>
    <mergeCell ref="AZ42:BC42"/>
    <mergeCell ref="BD42:BH42"/>
    <mergeCell ref="BI42:BM42"/>
    <mergeCell ref="AX62:BB62"/>
    <mergeCell ref="C38:Z39"/>
    <mergeCell ref="C40:Z40"/>
    <mergeCell ref="C42:Z42"/>
    <mergeCell ref="AX61:BB61"/>
    <mergeCell ref="AS61:AW61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3">
    <cfRule type="cellIs" dxfId="43" priority="45" stopIfTrue="1" operator="equal">
      <formula>$C62</formula>
    </cfRule>
  </conditionalFormatting>
  <conditionalFormatting sqref="A63:B63">
    <cfRule type="cellIs" dxfId="42" priority="46" stopIfTrue="1" operator="equal">
      <formula>0</formula>
    </cfRule>
  </conditionalFormatting>
  <conditionalFormatting sqref="C64">
    <cfRule type="cellIs" dxfId="41" priority="43" stopIfTrue="1" operator="equal">
      <formula>$C63</formula>
    </cfRule>
  </conditionalFormatting>
  <conditionalFormatting sqref="A64:B64">
    <cfRule type="cellIs" dxfId="40" priority="44" stopIfTrue="1" operator="equal">
      <formula>0</formula>
    </cfRule>
  </conditionalFormatting>
  <conditionalFormatting sqref="C65">
    <cfRule type="cellIs" dxfId="39" priority="41" stopIfTrue="1" operator="equal">
      <formula>$C64</formula>
    </cfRule>
  </conditionalFormatting>
  <conditionalFormatting sqref="A65:B65">
    <cfRule type="cellIs" dxfId="38" priority="42" stopIfTrue="1" operator="equal">
      <formula>0</formula>
    </cfRule>
  </conditionalFormatting>
  <conditionalFormatting sqref="C66">
    <cfRule type="cellIs" dxfId="37" priority="39" stopIfTrue="1" operator="equal">
      <formula>$C65</formula>
    </cfRule>
  </conditionalFormatting>
  <conditionalFormatting sqref="A66:B66">
    <cfRule type="cellIs" dxfId="36" priority="40" stopIfTrue="1" operator="equal">
      <formula>0</formula>
    </cfRule>
  </conditionalFormatting>
  <conditionalFormatting sqref="C67">
    <cfRule type="cellIs" dxfId="35" priority="37" stopIfTrue="1" operator="equal">
      <formula>$C66</formula>
    </cfRule>
  </conditionalFormatting>
  <conditionalFormatting sqref="A67:B67">
    <cfRule type="cellIs" dxfId="34" priority="38" stopIfTrue="1" operator="equal">
      <formula>0</formula>
    </cfRule>
  </conditionalFormatting>
  <conditionalFormatting sqref="C68">
    <cfRule type="cellIs" dxfId="33" priority="35" stopIfTrue="1" operator="equal">
      <formula>$C67</formula>
    </cfRule>
  </conditionalFormatting>
  <conditionalFormatting sqref="A68:B68">
    <cfRule type="cellIs" dxfId="32" priority="36" stopIfTrue="1" operator="equal">
      <formula>0</formula>
    </cfRule>
  </conditionalFormatting>
  <conditionalFormatting sqref="C69">
    <cfRule type="cellIs" dxfId="31" priority="33" stopIfTrue="1" operator="equal">
      <formula>$C68</formula>
    </cfRule>
  </conditionalFormatting>
  <conditionalFormatting sqref="A69:B69">
    <cfRule type="cellIs" dxfId="30" priority="34" stopIfTrue="1" operator="equal">
      <formula>0</formula>
    </cfRule>
  </conditionalFormatting>
  <conditionalFormatting sqref="C70">
    <cfRule type="cellIs" dxfId="29" priority="31" stopIfTrue="1" operator="equal">
      <formula>$C69</formula>
    </cfRule>
  </conditionalFormatting>
  <conditionalFormatting sqref="A70:B70">
    <cfRule type="cellIs" dxfId="28" priority="32" stopIfTrue="1" operator="equal">
      <formula>0</formula>
    </cfRule>
  </conditionalFormatting>
  <conditionalFormatting sqref="C71">
    <cfRule type="cellIs" dxfId="27" priority="29" stopIfTrue="1" operator="equal">
      <formula>$C70</formula>
    </cfRule>
  </conditionalFormatting>
  <conditionalFormatting sqref="A71:B71">
    <cfRule type="cellIs" dxfId="26" priority="30" stopIfTrue="1" operator="equal">
      <formula>0</formula>
    </cfRule>
  </conditionalFormatting>
  <conditionalFormatting sqref="C72">
    <cfRule type="cellIs" dxfId="25" priority="27" stopIfTrue="1" operator="equal">
      <formula>$C71</formula>
    </cfRule>
  </conditionalFormatting>
  <conditionalFormatting sqref="A72:B72">
    <cfRule type="cellIs" dxfId="24" priority="28" stopIfTrue="1" operator="equal">
      <formula>0</formula>
    </cfRule>
  </conditionalFormatting>
  <conditionalFormatting sqref="C73">
    <cfRule type="cellIs" dxfId="23" priority="25" stopIfTrue="1" operator="equal">
      <formula>$C72</formula>
    </cfRule>
  </conditionalFormatting>
  <conditionalFormatting sqref="A73:B73">
    <cfRule type="cellIs" dxfId="22" priority="26" stopIfTrue="1" operator="equal">
      <formula>0</formula>
    </cfRule>
  </conditionalFormatting>
  <conditionalFormatting sqref="C74">
    <cfRule type="cellIs" dxfId="21" priority="23" stopIfTrue="1" operator="equal">
      <formula>$C73</formula>
    </cfRule>
  </conditionalFormatting>
  <conditionalFormatting sqref="A74:B74">
    <cfRule type="cellIs" dxfId="20" priority="24" stopIfTrue="1" operator="equal">
      <formula>0</formula>
    </cfRule>
  </conditionalFormatting>
  <conditionalFormatting sqref="C75">
    <cfRule type="cellIs" dxfId="19" priority="21" stopIfTrue="1" operator="equal">
      <formula>$C74</formula>
    </cfRule>
  </conditionalFormatting>
  <conditionalFormatting sqref="A75:B75">
    <cfRule type="cellIs" dxfId="18" priority="22" stopIfTrue="1" operator="equal">
      <formula>0</formula>
    </cfRule>
  </conditionalFormatting>
  <conditionalFormatting sqref="C76">
    <cfRule type="cellIs" dxfId="17" priority="19" stopIfTrue="1" operator="equal">
      <formula>$C75</formula>
    </cfRule>
  </conditionalFormatting>
  <conditionalFormatting sqref="A76:B76">
    <cfRule type="cellIs" dxfId="16" priority="20" stopIfTrue="1" operator="equal">
      <formula>0</formula>
    </cfRule>
  </conditionalFormatting>
  <conditionalFormatting sqref="C77">
    <cfRule type="cellIs" dxfId="15" priority="17" stopIfTrue="1" operator="equal">
      <formula>$C76</formula>
    </cfRule>
  </conditionalFormatting>
  <conditionalFormatting sqref="A77:B77">
    <cfRule type="cellIs" dxfId="14" priority="18" stopIfTrue="1" operator="equal">
      <formula>0</formula>
    </cfRule>
  </conditionalFormatting>
  <conditionalFormatting sqref="C78">
    <cfRule type="cellIs" dxfId="13" priority="15" stopIfTrue="1" operator="equal">
      <formula>$C77</formula>
    </cfRule>
  </conditionalFormatting>
  <conditionalFormatting sqref="A78:B78">
    <cfRule type="cellIs" dxfId="12" priority="16" stopIfTrue="1" operator="equal">
      <formula>0</formula>
    </cfRule>
  </conditionalFormatting>
  <conditionalFormatting sqref="C79">
    <cfRule type="cellIs" dxfId="11" priority="13" stopIfTrue="1" operator="equal">
      <formula>$C78</formula>
    </cfRule>
  </conditionalFormatting>
  <conditionalFormatting sqref="A79:B79">
    <cfRule type="cellIs" dxfId="10" priority="14" stopIfTrue="1" operator="equal">
      <formula>0</formula>
    </cfRule>
  </conditionalFormatting>
  <conditionalFormatting sqref="C80">
    <cfRule type="cellIs" dxfId="9" priority="11" stopIfTrue="1" operator="equal">
      <formula>$C79</formula>
    </cfRule>
  </conditionalFormatting>
  <conditionalFormatting sqref="A80:B80">
    <cfRule type="cellIs" dxfId="8" priority="12" stopIfTrue="1" operator="equal">
      <formula>0</formula>
    </cfRule>
  </conditionalFormatting>
  <conditionalFormatting sqref="C81">
    <cfRule type="cellIs" dxfId="7" priority="9" stopIfTrue="1" operator="equal">
      <formula>$C80</formula>
    </cfRule>
  </conditionalFormatting>
  <conditionalFormatting sqref="A81:B81">
    <cfRule type="cellIs" dxfId="6" priority="10" stopIfTrue="1" operator="equal">
      <formula>0</formula>
    </cfRule>
  </conditionalFormatting>
  <conditionalFormatting sqref="C82">
    <cfRule type="cellIs" dxfId="5" priority="7" stopIfTrue="1" operator="equal">
      <formula>$C81</formula>
    </cfRule>
  </conditionalFormatting>
  <conditionalFormatting sqref="A82:B82">
    <cfRule type="cellIs" dxfId="4" priority="8" stopIfTrue="1" operator="equal">
      <formula>0</formula>
    </cfRule>
  </conditionalFormatting>
  <conditionalFormatting sqref="C83">
    <cfRule type="cellIs" dxfId="3" priority="5" stopIfTrue="1" operator="equal">
      <formula>$C82</formula>
    </cfRule>
  </conditionalFormatting>
  <conditionalFormatting sqref="A83:B83">
    <cfRule type="cellIs" dxfId="2" priority="6" stopIfTrue="1" operator="equal">
      <formula>0</formula>
    </cfRule>
  </conditionalFormatting>
  <conditionalFormatting sqref="C84">
    <cfRule type="cellIs" dxfId="1" priority="3" stopIfTrue="1" operator="equal">
      <formula>$C83</formula>
    </cfRule>
  </conditionalFormatting>
  <conditionalFormatting sqref="A84:B8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2022-01-28T08:37:03Z</dcterms:modified>
</cp:coreProperties>
</file>