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2504"/>
  </bookViews>
  <sheets>
    <sheet name="КПК0617640" sheetId="1" r:id="rId1"/>
  </sheets>
  <definedNames>
    <definedName name="_xlnm.Print_Area" localSheetId="0">КПК0617640!$A$1:$BQ$90</definedName>
  </definedNames>
  <calcPr calcId="144525" refMode="R1C1"/>
</workbook>
</file>

<file path=xl/calcChain.xml><?xml version="1.0" encoding="utf-8"?>
<calcChain xmlns="http://schemas.openxmlformats.org/spreadsheetml/2006/main">
  <c r="BH76" i="1" l="1"/>
  <c r="BC76" i="1"/>
  <c r="BH75" i="1"/>
  <c r="BC75" i="1"/>
  <c r="BH73" i="1"/>
  <c r="BC73" i="1"/>
  <c r="BH71" i="1"/>
  <c r="BC71" i="1"/>
  <c r="BH69" i="1"/>
  <c r="BC69" i="1"/>
  <c r="BH68" i="1"/>
  <c r="BC68" i="1"/>
  <c r="BH66" i="1"/>
  <c r="BC66" i="1"/>
  <c r="BH64" i="1"/>
  <c r="BC64" i="1"/>
  <c r="BB55" i="1"/>
  <c r="AW55" i="1"/>
  <c r="AQ55" i="1"/>
  <c r="AA55" i="1"/>
  <c r="BI47" i="1"/>
  <c r="BD47" i="1"/>
  <c r="BN47" i="1" s="1"/>
  <c r="AZ47" i="1"/>
  <c r="AK47" i="1"/>
  <c r="BI46" i="1"/>
  <c r="BD46" i="1"/>
  <c r="BN46" i="1" s="1"/>
  <c r="AZ46" i="1"/>
  <c r="AK46" i="1"/>
  <c r="BI45" i="1"/>
  <c r="BD45" i="1"/>
  <c r="BN45" i="1" s="1"/>
  <c r="AZ45" i="1"/>
  <c r="AK45" i="1"/>
  <c r="BI44" i="1"/>
  <c r="BD44" i="1"/>
  <c r="BN44" i="1" s="1"/>
  <c r="AZ44" i="1"/>
  <c r="AK44" i="1"/>
  <c r="BI42" i="1"/>
  <c r="BD42" i="1"/>
  <c r="BN42" i="1" s="1"/>
  <c r="AZ42" i="1"/>
  <c r="AK42" i="1"/>
  <c r="BG55" i="1" l="1"/>
</calcChain>
</file>

<file path=xl/sharedStrings.xml><?xml version="1.0" encoding="utf-8"?>
<sst xmlns="http://schemas.openxmlformats.org/spreadsheetml/2006/main" count="198" uniqueCount="122">
  <si>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</si>
  <si>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</si>
  <si>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</si>
  <si>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</si>
  <si>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</si>
  <si>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</si>
  <si>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</si>
  <si>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</si>
  <si>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</si>
  <si>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</si>
  <si>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</si>
  <si>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</si>
  <si>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</si>
  <si>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</si>
  <si>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</si>
  <si>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</si>
  <si>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</si>
  <si>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</si>
  <si>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</si>
  <si>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</si>
  <si>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</si>
  <si>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</si>
  <si>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</si>
  <si>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</si>
  <si>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</si>
  <si>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</si>
  <si>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</si>
  <si>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</si>
  <si>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</si>
  <si>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</si>
  <si>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</si>
  <si>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</si>
  <si>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</si>
  <si>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</si>
  <si>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</si>
  <si>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</si>
  <si>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</si>
  <si>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</si>
  <si>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</si>
  <si>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</si>
  <si>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</si>
  <si>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</si>
  <si>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</si>
  <si>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</si>
  <si>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</si>
  <si>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</si>
  <si>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</si>
  <si>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</si>
  <si>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</si>
  <si>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</si>
  <si>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</si>
  <si>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</si>
  <si>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</si>
  <si>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</si>
  <si>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</si>
  <si>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</si>
  <si>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</si>
  <si>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</si>
  <si>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</si>
  <si>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</si>
  <si>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</si>
  <si>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</si>
  <si>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</si>
  <si>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</si>
  <si>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</si>
  <si>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</si>
  <si>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Створення економічних і правових умов заінтересованості в енергозбереженні</t>
  </si>
  <si>
    <t>Забезпечити збереження енергоресурсів та їх економічне використання. Здійснення заходів енергозбереження.</t>
  </si>
  <si>
    <t>Капітальний ремонт шляхом проведення комплексної термомодернізації об'єкту Ніжинська ЗОШ I-III ст.№10 НМР Чернігівської області за адресою м.Ніжин , вул.Московська,54 Чернігівської обл.</t>
  </si>
  <si>
    <t>C43:BQ43</t>
  </si>
  <si>
    <t>Залишок кошторисних призначень</t>
  </si>
  <si>
    <t>Енергоаудит із визначенням класу енергоефективності будівель в ЗДО №9,12</t>
  </si>
  <si>
    <t>Технічний огляд та експертна оціна енергоспоживання будівель в ДНЗ №15 та ЗДО №13</t>
  </si>
  <si>
    <t>Сертифікація енергоефективності  будівель для ДНЗ №17 та ЗДО №21</t>
  </si>
  <si>
    <t>УСЬОГО</t>
  </si>
  <si>
    <t>Усього</t>
  </si>
  <si>
    <t>затрат</t>
  </si>
  <si>
    <t/>
  </si>
  <si>
    <t>Обсяг видатків на капітальний ремонт</t>
  </si>
  <si>
    <t>грн.</t>
  </si>
  <si>
    <t>кошторис</t>
  </si>
  <si>
    <t>C65:BQ65</t>
  </si>
  <si>
    <t>Пояснення щодо причин розбіжностей між фактичними та затвердженими результативними показниками: Залишок кошторисних призначень</t>
  </si>
  <si>
    <t>обсяг видатків на оплату послуг спрямованих на забезпечення збереження енергоресурсів та їх економне використання</t>
  </si>
  <si>
    <t>продукту</t>
  </si>
  <si>
    <t>кількість об`єктів</t>
  </si>
  <si>
    <t>од.</t>
  </si>
  <si>
    <t>потреба</t>
  </si>
  <si>
    <t>кількість послуг із енергозбереження</t>
  </si>
  <si>
    <t>внутрішній облік</t>
  </si>
  <si>
    <t>ефективності</t>
  </si>
  <si>
    <t>середні витрати на проведення капітального ремонту</t>
  </si>
  <si>
    <t>розрахунок</t>
  </si>
  <si>
    <t>C72:BQ72</t>
  </si>
  <si>
    <t>середня вартість послуг енергозбереження</t>
  </si>
  <si>
    <t>розрахунок (обсяг видатків/кількість послуг на виконання програми інформатизації )</t>
  </si>
  <si>
    <t>якості</t>
  </si>
  <si>
    <t>рівень виконання капітального ремонту</t>
  </si>
  <si>
    <t>відс.</t>
  </si>
  <si>
    <t>рівень виконання послуг  спрямованих на забезпечення збереження енергоресурсів та їх економне використання</t>
  </si>
  <si>
    <t>розрахунок (касові видатки на звітний період/плановий обсяг видатків*100)</t>
  </si>
  <si>
    <t>C77:BQ77</t>
  </si>
  <si>
    <t>Пояснення щодо причин розбіжностей між фактичними та затвердженими результативними показниками: збільшення рівня виконання послуг спрямованих на забезпечення збереження енергоресурсів та їх економне використання пояснюється збільшенням касових видатків за звітний період.</t>
  </si>
  <si>
    <t>C78:BQ78</t>
  </si>
  <si>
    <t>Аналіз стану виконання результативних показників:  результативні показники досягнуті</t>
  </si>
  <si>
    <t>Забезпечити збереження енергоресурсів та їх економне використання</t>
  </si>
  <si>
    <t>Завдання бюджетної програми виконано на 100 %. Капітальний ремонт завершений, заходи з енергозбереження здійснені в повному обсязі.</t>
  </si>
  <si>
    <t>0600000</t>
  </si>
  <si>
    <t>Управлiння освiти Нiжинської мiської ради Чернiгiвської областi</t>
  </si>
  <si>
    <t>Начальник Управління освіти Ніжинської міської ради Чернігівської обл.</t>
  </si>
  <si>
    <t>Головний бухгалтер</t>
  </si>
  <si>
    <t>Валентина ГРАДОБИК</t>
  </si>
  <si>
    <t>Наталія ЖАДЬКО</t>
  </si>
  <si>
    <t>02147606</t>
  </si>
  <si>
    <t>2553800000</t>
  </si>
  <si>
    <t xml:space="preserve">  гривень</t>
  </si>
  <si>
    <t>місцевого бюджету на 2021  рік</t>
  </si>
  <si>
    <t>0617640</t>
  </si>
  <si>
    <t>Заходи з енергозбереження</t>
  </si>
  <si>
    <t>0610000</t>
  </si>
  <si>
    <t>7640</t>
  </si>
  <si>
    <t>0470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</si>
</sst>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7" fillId="0" borderId="0" xfId="0" applyFont="1"/>
    <xf numFmtId="0" fontId="18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164" fontId="11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4" fontId="10" fillId="0" borderId="4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" fontId="11" fillId="0" borderId="4" xfId="0" applyNumberFormat="1" applyFont="1" applyBorder="1" applyAlignment="1">
      <alignment horizontal="center" vertical="center" wrapText="1"/>
    </xf>
    <xf numFmtId="4" fontId="17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0"/>
  <sheetViews>
    <sheetView tabSelected="1" view="pageBreakPreview" topLeftCell="A64" zoomScale="60" zoomScaleNormal="70" workbookViewId="0">
      <selection activeCell="N17" sqref="N17:AS17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53" width="2.88671875" style="1" customWidth="1"/>
    <col min="54" max="54" width="3.88671875" style="1" customWidth="1"/>
    <col min="55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103" t="s">
        <v>52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64" ht="9" customHeight="1" x14ac:dyDescent="0.25"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</row>
    <row r="4" spans="1:64" ht="15.75" customHeight="1" x14ac:dyDescent="0.25"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64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64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</row>
    <row r="7" spans="1:64" ht="9.75" hidden="1" customHeight="1" x14ac:dyDescent="0.25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</row>
    <row r="8" spans="1:64" ht="9.75" hidden="1" customHeight="1" x14ac:dyDescent="0.25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</row>
    <row r="9" spans="1:64" ht="8.25" hidden="1" customHeight="1" x14ac:dyDescent="0.25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</row>
    <row r="10" spans="1:64" ht="15.6" x14ac:dyDescent="0.25">
      <c r="A10" s="109" t="s">
        <v>20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64" ht="15.75" customHeight="1" x14ac:dyDescent="0.25">
      <c r="A11" s="109" t="s">
        <v>38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64" ht="15.75" customHeight="1" x14ac:dyDescent="0.25">
      <c r="A12" s="109" t="s">
        <v>116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</row>
    <row r="13" spans="1:64" ht="6" customHeight="1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" customHeight="1" x14ac:dyDescent="0.25">
      <c r="A14" s="17" t="s">
        <v>8</v>
      </c>
      <c r="B14" s="110" t="s">
        <v>107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8"/>
      <c r="N14" s="112" t="s">
        <v>108</v>
      </c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19"/>
      <c r="AU14" s="110" t="s">
        <v>113</v>
      </c>
      <c r="AV14" s="111"/>
      <c r="AW14" s="111"/>
      <c r="AX14" s="111"/>
      <c r="AY14" s="111"/>
      <c r="AZ14" s="111"/>
      <c r="BA14" s="111"/>
      <c r="BB14" s="111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5">
      <c r="A15" s="20"/>
      <c r="B15" s="113" t="s">
        <v>57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20"/>
      <c r="N15" s="114" t="s">
        <v>58</v>
      </c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20"/>
      <c r="AU15" s="113" t="s">
        <v>59</v>
      </c>
      <c r="AV15" s="113"/>
      <c r="AW15" s="113"/>
      <c r="AX15" s="113"/>
      <c r="AY15" s="113"/>
      <c r="AZ15" s="113"/>
      <c r="BA15" s="113"/>
      <c r="BB15" s="113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" customHeight="1" x14ac:dyDescent="0.25">
      <c r="A17" s="22" t="s">
        <v>36</v>
      </c>
      <c r="B17" s="110" t="s">
        <v>119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8"/>
      <c r="N17" s="112" t="s">
        <v>108</v>
      </c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19"/>
      <c r="AU17" s="110" t="s">
        <v>113</v>
      </c>
      <c r="AV17" s="111"/>
      <c r="AW17" s="111"/>
      <c r="AX17" s="111"/>
      <c r="AY17" s="111"/>
      <c r="AZ17" s="111"/>
      <c r="BA17" s="111"/>
      <c r="BB17" s="111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5">
      <c r="A18" s="25"/>
      <c r="B18" s="113" t="s">
        <v>57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20"/>
      <c r="N18" s="114" t="s">
        <v>60</v>
      </c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20"/>
      <c r="AU18" s="113" t="s">
        <v>59</v>
      </c>
      <c r="AV18" s="113"/>
      <c r="AW18" s="113"/>
      <c r="AX18" s="113"/>
      <c r="AY18" s="113"/>
      <c r="AZ18" s="113"/>
      <c r="BA18" s="113"/>
      <c r="BB18" s="113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" customHeight="1" x14ac:dyDescent="0.25">
      <c r="A20" s="17" t="s">
        <v>37</v>
      </c>
      <c r="B20" s="110" t="s">
        <v>117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/>
      <c r="N20" s="110" t="s">
        <v>120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3"/>
      <c r="AA20" s="110" t="s">
        <v>121</v>
      </c>
      <c r="AB20" s="111"/>
      <c r="AC20" s="111"/>
      <c r="AD20" s="111"/>
      <c r="AE20" s="111"/>
      <c r="AF20" s="111"/>
      <c r="AG20" s="111"/>
      <c r="AH20" s="111"/>
      <c r="AI20" s="111"/>
      <c r="AJ20" s="23"/>
      <c r="AK20" s="118" t="s">
        <v>118</v>
      </c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23"/>
      <c r="BE20" s="110" t="s">
        <v>114</v>
      </c>
      <c r="BF20" s="111"/>
      <c r="BG20" s="111"/>
      <c r="BH20" s="111"/>
      <c r="BI20" s="111"/>
      <c r="BJ20" s="111"/>
      <c r="BK20" s="111"/>
      <c r="BL20" s="111"/>
    </row>
    <row r="21" spans="1:79" ht="23.25" customHeight="1" x14ac:dyDescent="0.25">
      <c r="A21"/>
      <c r="B21" s="113" t="s">
        <v>57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/>
      <c r="N21" s="113" t="s">
        <v>61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26"/>
      <c r="AA21" s="116" t="s">
        <v>62</v>
      </c>
      <c r="AB21" s="116"/>
      <c r="AC21" s="116"/>
      <c r="AD21" s="116"/>
      <c r="AE21" s="116"/>
      <c r="AF21" s="116"/>
      <c r="AG21" s="116"/>
      <c r="AH21" s="116"/>
      <c r="AI21" s="116"/>
      <c r="AJ21" s="26"/>
      <c r="AK21" s="117" t="s">
        <v>63</v>
      </c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26"/>
      <c r="BE21" s="113" t="s">
        <v>64</v>
      </c>
      <c r="BF21" s="113"/>
      <c r="BG21" s="113"/>
      <c r="BH21" s="113"/>
      <c r="BI21" s="113"/>
      <c r="BJ21" s="113"/>
      <c r="BK21" s="113"/>
      <c r="BL21" s="113"/>
    </row>
    <row r="22" spans="1:79" ht="6.75" customHeight="1" x14ac:dyDescent="0.25"/>
    <row r="23" spans="1:79" ht="15.75" customHeight="1" x14ac:dyDescent="0.25">
      <c r="A23" s="62" t="s">
        <v>43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</row>
    <row r="24" spans="1:79" ht="27.75" customHeight="1" x14ac:dyDescent="0.25">
      <c r="A24" s="71" t="s">
        <v>3</v>
      </c>
      <c r="B24" s="71"/>
      <c r="C24" s="71"/>
      <c r="D24" s="71"/>
      <c r="E24" s="71"/>
      <c r="F24" s="71"/>
      <c r="G24" s="72" t="s">
        <v>41</v>
      </c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4"/>
    </row>
    <row r="25" spans="1:79" ht="10.5" hidden="1" customHeight="1" x14ac:dyDescent="0.25">
      <c r="A25" s="58" t="s">
        <v>39</v>
      </c>
      <c r="B25" s="58"/>
      <c r="C25" s="58"/>
      <c r="D25" s="58"/>
      <c r="E25" s="58"/>
      <c r="F25" s="58"/>
      <c r="G25" s="75" t="s">
        <v>16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7"/>
      <c r="CA25" s="1" t="s">
        <v>55</v>
      </c>
    </row>
    <row r="26" spans="1:79" ht="13.2" customHeight="1" x14ac:dyDescent="0.25">
      <c r="A26" s="58">
        <v>1</v>
      </c>
      <c r="B26" s="58"/>
      <c r="C26" s="58"/>
      <c r="D26" s="58"/>
      <c r="E26" s="58"/>
      <c r="F26" s="58"/>
      <c r="G26" s="59" t="s">
        <v>66</v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1"/>
      <c r="CA26" s="1" t="s">
        <v>53</v>
      </c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" customHeight="1" x14ac:dyDescent="0.25">
      <c r="A28" s="62" t="s">
        <v>44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15.9" customHeight="1" x14ac:dyDescent="0.25">
      <c r="A29" s="115" t="s">
        <v>105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</row>
    <row r="30" spans="1:79" ht="12.75" customHeight="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5">
      <c r="A31" s="62" t="s">
        <v>45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</row>
    <row r="32" spans="1:79" ht="27.75" customHeight="1" x14ac:dyDescent="0.25">
      <c r="A32" s="71" t="s">
        <v>3</v>
      </c>
      <c r="B32" s="71"/>
      <c r="C32" s="71"/>
      <c r="D32" s="71"/>
      <c r="E32" s="71"/>
      <c r="F32" s="71"/>
      <c r="G32" s="72" t="s">
        <v>42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</row>
    <row r="33" spans="1:80" ht="10.5" hidden="1" customHeight="1" x14ac:dyDescent="0.25">
      <c r="A33" s="58" t="s">
        <v>15</v>
      </c>
      <c r="B33" s="58"/>
      <c r="C33" s="58"/>
      <c r="D33" s="58"/>
      <c r="E33" s="58"/>
      <c r="F33" s="58"/>
      <c r="G33" s="75" t="s">
        <v>16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7"/>
      <c r="CA33" s="1" t="s">
        <v>56</v>
      </c>
    </row>
    <row r="34" spans="1:80" ht="13.2" customHeight="1" x14ac:dyDescent="0.25">
      <c r="A34" s="58">
        <v>1</v>
      </c>
      <c r="B34" s="58"/>
      <c r="C34" s="58"/>
      <c r="D34" s="58"/>
      <c r="E34" s="58"/>
      <c r="F34" s="58"/>
      <c r="G34" s="59" t="s">
        <v>67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1"/>
      <c r="CA34" s="1" t="s">
        <v>54</v>
      </c>
    </row>
    <row r="36" spans="1:80" ht="15.75" customHeight="1" x14ac:dyDescent="0.25">
      <c r="A36" s="62" t="s">
        <v>46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</row>
    <row r="37" spans="1:80" ht="15" customHeight="1" x14ac:dyDescent="0.25">
      <c r="A37" s="78" t="s">
        <v>115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</row>
    <row r="38" spans="1:80" ht="48" customHeight="1" x14ac:dyDescent="0.25">
      <c r="A38" s="37" t="s">
        <v>3</v>
      </c>
      <c r="B38" s="37"/>
      <c r="C38" s="37" t="s">
        <v>30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 t="s">
        <v>27</v>
      </c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 t="s">
        <v>49</v>
      </c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 t="s">
        <v>0</v>
      </c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</row>
    <row r="39" spans="1:80" ht="29.1" customHeight="1" x14ac:dyDescent="0.2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 t="s">
        <v>2</v>
      </c>
      <c r="AB39" s="37"/>
      <c r="AC39" s="37"/>
      <c r="AD39" s="37"/>
      <c r="AE39" s="37"/>
      <c r="AF39" s="37" t="s">
        <v>1</v>
      </c>
      <c r="AG39" s="37"/>
      <c r="AH39" s="37"/>
      <c r="AI39" s="37"/>
      <c r="AJ39" s="37"/>
      <c r="AK39" s="37" t="s">
        <v>28</v>
      </c>
      <c r="AL39" s="37"/>
      <c r="AM39" s="37"/>
      <c r="AN39" s="37"/>
      <c r="AO39" s="37"/>
      <c r="AP39" s="37" t="s">
        <v>2</v>
      </c>
      <c r="AQ39" s="37"/>
      <c r="AR39" s="37"/>
      <c r="AS39" s="37"/>
      <c r="AT39" s="37"/>
      <c r="AU39" s="37" t="s">
        <v>1</v>
      </c>
      <c r="AV39" s="37"/>
      <c r="AW39" s="37"/>
      <c r="AX39" s="37"/>
      <c r="AY39" s="37"/>
      <c r="AZ39" s="37" t="s">
        <v>28</v>
      </c>
      <c r="BA39" s="37"/>
      <c r="BB39" s="37"/>
      <c r="BC39" s="37"/>
      <c r="BD39" s="37" t="s">
        <v>2</v>
      </c>
      <c r="BE39" s="37"/>
      <c r="BF39" s="37"/>
      <c r="BG39" s="37"/>
      <c r="BH39" s="37"/>
      <c r="BI39" s="37" t="s">
        <v>1</v>
      </c>
      <c r="BJ39" s="37"/>
      <c r="BK39" s="37"/>
      <c r="BL39" s="37"/>
      <c r="BM39" s="37"/>
      <c r="BN39" s="37" t="s">
        <v>29</v>
      </c>
      <c r="BO39" s="37"/>
      <c r="BP39" s="37"/>
      <c r="BQ39" s="37"/>
    </row>
    <row r="40" spans="1:80" ht="15.9" customHeight="1" x14ac:dyDescent="0.25">
      <c r="A40" s="86">
        <v>1</v>
      </c>
      <c r="B40" s="86"/>
      <c r="C40" s="86">
        <v>2</v>
      </c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79">
        <v>3</v>
      </c>
      <c r="AB40" s="80"/>
      <c r="AC40" s="80"/>
      <c r="AD40" s="80"/>
      <c r="AE40" s="81"/>
      <c r="AF40" s="79">
        <v>4</v>
      </c>
      <c r="AG40" s="80"/>
      <c r="AH40" s="80"/>
      <c r="AI40" s="80"/>
      <c r="AJ40" s="81"/>
      <c r="AK40" s="79">
        <v>5</v>
      </c>
      <c r="AL40" s="80"/>
      <c r="AM40" s="80"/>
      <c r="AN40" s="80"/>
      <c r="AO40" s="81"/>
      <c r="AP40" s="79">
        <v>6</v>
      </c>
      <c r="AQ40" s="80"/>
      <c r="AR40" s="80"/>
      <c r="AS40" s="80"/>
      <c r="AT40" s="81"/>
      <c r="AU40" s="79">
        <v>7</v>
      </c>
      <c r="AV40" s="80"/>
      <c r="AW40" s="80"/>
      <c r="AX40" s="80"/>
      <c r="AY40" s="81"/>
      <c r="AZ40" s="79">
        <v>8</v>
      </c>
      <c r="BA40" s="80"/>
      <c r="BB40" s="80"/>
      <c r="BC40" s="81"/>
      <c r="BD40" s="79">
        <v>9</v>
      </c>
      <c r="BE40" s="80"/>
      <c r="BF40" s="80"/>
      <c r="BG40" s="80"/>
      <c r="BH40" s="81"/>
      <c r="BI40" s="86">
        <v>10</v>
      </c>
      <c r="BJ40" s="86"/>
      <c r="BK40" s="86"/>
      <c r="BL40" s="86"/>
      <c r="BM40" s="86"/>
      <c r="BN40" s="86">
        <v>11</v>
      </c>
      <c r="BO40" s="86"/>
      <c r="BP40" s="86"/>
      <c r="BQ40" s="86"/>
    </row>
    <row r="41" spans="1:80" ht="15.75" hidden="1" customHeight="1" x14ac:dyDescent="0.25">
      <c r="A41" s="58" t="s">
        <v>15</v>
      </c>
      <c r="B41" s="58"/>
      <c r="C41" s="99" t="s">
        <v>16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100"/>
      <c r="AA41" s="84" t="s">
        <v>12</v>
      </c>
      <c r="AB41" s="84"/>
      <c r="AC41" s="84"/>
      <c r="AD41" s="84"/>
      <c r="AE41" s="84"/>
      <c r="AF41" s="84" t="s">
        <v>11</v>
      </c>
      <c r="AG41" s="84"/>
      <c r="AH41" s="84"/>
      <c r="AI41" s="84"/>
      <c r="AJ41" s="84"/>
      <c r="AK41" s="82" t="s">
        <v>18</v>
      </c>
      <c r="AL41" s="82"/>
      <c r="AM41" s="82"/>
      <c r="AN41" s="82"/>
      <c r="AO41" s="82"/>
      <c r="AP41" s="84" t="s">
        <v>13</v>
      </c>
      <c r="AQ41" s="84"/>
      <c r="AR41" s="84"/>
      <c r="AS41" s="84"/>
      <c r="AT41" s="84"/>
      <c r="AU41" s="84" t="s">
        <v>14</v>
      </c>
      <c r="AV41" s="84"/>
      <c r="AW41" s="84"/>
      <c r="AX41" s="84"/>
      <c r="AY41" s="84"/>
      <c r="AZ41" s="82" t="s">
        <v>18</v>
      </c>
      <c r="BA41" s="82"/>
      <c r="BB41" s="82"/>
      <c r="BC41" s="82"/>
      <c r="BD41" s="87" t="s">
        <v>34</v>
      </c>
      <c r="BE41" s="87"/>
      <c r="BF41" s="87"/>
      <c r="BG41" s="87"/>
      <c r="BH41" s="87"/>
      <c r="BI41" s="87" t="s">
        <v>34</v>
      </c>
      <c r="BJ41" s="87"/>
      <c r="BK41" s="87"/>
      <c r="BL41" s="87"/>
      <c r="BM41" s="87"/>
      <c r="BN41" s="85" t="s">
        <v>18</v>
      </c>
      <c r="BO41" s="85"/>
      <c r="BP41" s="85"/>
      <c r="BQ41" s="85"/>
      <c r="CA41" s="1" t="s">
        <v>21</v>
      </c>
    </row>
    <row r="42" spans="1:80" ht="62.4" customHeight="1" x14ac:dyDescent="0.25">
      <c r="A42" s="37">
        <v>1</v>
      </c>
      <c r="B42" s="37"/>
      <c r="C42" s="52" t="s">
        <v>68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1"/>
      <c r="AA42" s="56">
        <v>0</v>
      </c>
      <c r="AB42" s="56"/>
      <c r="AC42" s="56"/>
      <c r="AD42" s="56"/>
      <c r="AE42" s="56"/>
      <c r="AF42" s="56">
        <v>2554085.2999999998</v>
      </c>
      <c r="AG42" s="56"/>
      <c r="AH42" s="56"/>
      <c r="AI42" s="56"/>
      <c r="AJ42" s="56"/>
      <c r="AK42" s="56">
        <f>AA42+AF42</f>
        <v>2554085.2999999998</v>
      </c>
      <c r="AL42" s="56"/>
      <c r="AM42" s="56"/>
      <c r="AN42" s="56"/>
      <c r="AO42" s="56"/>
      <c r="AP42" s="56">
        <v>0</v>
      </c>
      <c r="AQ42" s="56"/>
      <c r="AR42" s="56"/>
      <c r="AS42" s="56"/>
      <c r="AT42" s="56"/>
      <c r="AU42" s="56">
        <v>2554084.7000000002</v>
      </c>
      <c r="AV42" s="56"/>
      <c r="AW42" s="56"/>
      <c r="AX42" s="56"/>
      <c r="AY42" s="56"/>
      <c r="AZ42" s="56">
        <f>AP42+AU42</f>
        <v>2554084.7000000002</v>
      </c>
      <c r="BA42" s="56"/>
      <c r="BB42" s="56"/>
      <c r="BC42" s="56"/>
      <c r="BD42" s="56">
        <f>AP42-AA42</f>
        <v>0</v>
      </c>
      <c r="BE42" s="56"/>
      <c r="BF42" s="56"/>
      <c r="BG42" s="56"/>
      <c r="BH42" s="56"/>
      <c r="BI42" s="56">
        <f>AU42-AF42</f>
        <v>-0.59999999962747097</v>
      </c>
      <c r="BJ42" s="56"/>
      <c r="BK42" s="56"/>
      <c r="BL42" s="56"/>
      <c r="BM42" s="56"/>
      <c r="BN42" s="56">
        <f>BD42+BI42</f>
        <v>-0.59999999962747097</v>
      </c>
      <c r="BO42" s="56"/>
      <c r="BP42" s="56"/>
      <c r="BQ42" s="56"/>
      <c r="CA42" s="1" t="s">
        <v>22</v>
      </c>
    </row>
    <row r="43" spans="1:80" ht="15.6" customHeight="1" x14ac:dyDescent="0.25">
      <c r="A43" s="37"/>
      <c r="B43" s="37"/>
      <c r="C43" s="52" t="s">
        <v>70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4"/>
      <c r="CB43" s="1" t="s">
        <v>69</v>
      </c>
    </row>
    <row r="44" spans="1:80" ht="31.2" customHeight="1" x14ac:dyDescent="0.25">
      <c r="A44" s="37">
        <v>2</v>
      </c>
      <c r="B44" s="37"/>
      <c r="C44" s="52" t="s">
        <v>71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1"/>
      <c r="AA44" s="56">
        <v>49760</v>
      </c>
      <c r="AB44" s="56"/>
      <c r="AC44" s="56"/>
      <c r="AD44" s="56"/>
      <c r="AE44" s="56"/>
      <c r="AF44" s="56">
        <v>0</v>
      </c>
      <c r="AG44" s="56"/>
      <c r="AH44" s="56"/>
      <c r="AI44" s="56"/>
      <c r="AJ44" s="56"/>
      <c r="AK44" s="56">
        <f>AA44+AF44</f>
        <v>49760</v>
      </c>
      <c r="AL44" s="56"/>
      <c r="AM44" s="56"/>
      <c r="AN44" s="56"/>
      <c r="AO44" s="56"/>
      <c r="AP44" s="56">
        <v>49760</v>
      </c>
      <c r="AQ44" s="56"/>
      <c r="AR44" s="56"/>
      <c r="AS44" s="56"/>
      <c r="AT44" s="56"/>
      <c r="AU44" s="56">
        <v>0</v>
      </c>
      <c r="AV44" s="56"/>
      <c r="AW44" s="56"/>
      <c r="AX44" s="56"/>
      <c r="AY44" s="56"/>
      <c r="AZ44" s="56">
        <f>AP44+AU44</f>
        <v>49760</v>
      </c>
      <c r="BA44" s="56"/>
      <c r="BB44" s="56"/>
      <c r="BC44" s="56"/>
      <c r="BD44" s="56">
        <f>AP44-AA44</f>
        <v>0</v>
      </c>
      <c r="BE44" s="56"/>
      <c r="BF44" s="56"/>
      <c r="BG44" s="56"/>
      <c r="BH44" s="56"/>
      <c r="BI44" s="56">
        <f>AU44-AF44</f>
        <v>0</v>
      </c>
      <c r="BJ44" s="56"/>
      <c r="BK44" s="56"/>
      <c r="BL44" s="56"/>
      <c r="BM44" s="56"/>
      <c r="BN44" s="56">
        <f>BD44+BI44</f>
        <v>0</v>
      </c>
      <c r="BO44" s="56"/>
      <c r="BP44" s="56"/>
      <c r="BQ44" s="56"/>
    </row>
    <row r="45" spans="1:80" ht="31.2" customHeight="1" x14ac:dyDescent="0.25">
      <c r="A45" s="37">
        <v>3</v>
      </c>
      <c r="B45" s="37"/>
      <c r="C45" s="52" t="s">
        <v>72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1"/>
      <c r="AA45" s="56">
        <v>47680</v>
      </c>
      <c r="AB45" s="56"/>
      <c r="AC45" s="56"/>
      <c r="AD45" s="56"/>
      <c r="AE45" s="56"/>
      <c r="AF45" s="56">
        <v>0</v>
      </c>
      <c r="AG45" s="56"/>
      <c r="AH45" s="56"/>
      <c r="AI45" s="56"/>
      <c r="AJ45" s="56"/>
      <c r="AK45" s="56">
        <f>AA45+AF45</f>
        <v>47680</v>
      </c>
      <c r="AL45" s="56"/>
      <c r="AM45" s="56"/>
      <c r="AN45" s="56"/>
      <c r="AO45" s="56"/>
      <c r="AP45" s="56">
        <v>47680</v>
      </c>
      <c r="AQ45" s="56"/>
      <c r="AR45" s="56"/>
      <c r="AS45" s="56"/>
      <c r="AT45" s="56"/>
      <c r="AU45" s="56">
        <v>0</v>
      </c>
      <c r="AV45" s="56"/>
      <c r="AW45" s="56"/>
      <c r="AX45" s="56"/>
      <c r="AY45" s="56"/>
      <c r="AZ45" s="56">
        <f>AP45+AU45</f>
        <v>47680</v>
      </c>
      <c r="BA45" s="56"/>
      <c r="BB45" s="56"/>
      <c r="BC45" s="56"/>
      <c r="BD45" s="56">
        <f>AP45-AA45</f>
        <v>0</v>
      </c>
      <c r="BE45" s="56"/>
      <c r="BF45" s="56"/>
      <c r="BG45" s="56"/>
      <c r="BH45" s="56"/>
      <c r="BI45" s="56">
        <f>AU45-AF45</f>
        <v>0</v>
      </c>
      <c r="BJ45" s="56"/>
      <c r="BK45" s="56"/>
      <c r="BL45" s="56"/>
      <c r="BM45" s="56"/>
      <c r="BN45" s="56">
        <f>BD45+BI45</f>
        <v>0</v>
      </c>
      <c r="BO45" s="56"/>
      <c r="BP45" s="56"/>
      <c r="BQ45" s="56"/>
    </row>
    <row r="46" spans="1:80" ht="31.2" customHeight="1" x14ac:dyDescent="0.25">
      <c r="A46" s="37">
        <v>4</v>
      </c>
      <c r="B46" s="37"/>
      <c r="C46" s="52" t="s">
        <v>73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1"/>
      <c r="AA46" s="56">
        <v>49970</v>
      </c>
      <c r="AB46" s="56"/>
      <c r="AC46" s="56"/>
      <c r="AD46" s="56"/>
      <c r="AE46" s="56"/>
      <c r="AF46" s="56">
        <v>0</v>
      </c>
      <c r="AG46" s="56"/>
      <c r="AH46" s="56"/>
      <c r="AI46" s="56"/>
      <c r="AJ46" s="56"/>
      <c r="AK46" s="56">
        <f>AA46+AF46</f>
        <v>49970</v>
      </c>
      <c r="AL46" s="56"/>
      <c r="AM46" s="56"/>
      <c r="AN46" s="56"/>
      <c r="AO46" s="56"/>
      <c r="AP46" s="56">
        <v>49970</v>
      </c>
      <c r="AQ46" s="56"/>
      <c r="AR46" s="56"/>
      <c r="AS46" s="56"/>
      <c r="AT46" s="56"/>
      <c r="AU46" s="56">
        <v>0</v>
      </c>
      <c r="AV46" s="56"/>
      <c r="AW46" s="56"/>
      <c r="AX46" s="56"/>
      <c r="AY46" s="56"/>
      <c r="AZ46" s="56">
        <f>AP46+AU46</f>
        <v>49970</v>
      </c>
      <c r="BA46" s="56"/>
      <c r="BB46" s="56"/>
      <c r="BC46" s="56"/>
      <c r="BD46" s="56">
        <f>AP46-AA46</f>
        <v>0</v>
      </c>
      <c r="BE46" s="56"/>
      <c r="BF46" s="56"/>
      <c r="BG46" s="56"/>
      <c r="BH46" s="56"/>
      <c r="BI46" s="56">
        <f>AU46-AF46</f>
        <v>0</v>
      </c>
      <c r="BJ46" s="56"/>
      <c r="BK46" s="56"/>
      <c r="BL46" s="56"/>
      <c r="BM46" s="56"/>
      <c r="BN46" s="56">
        <f>BD46+BI46</f>
        <v>0</v>
      </c>
      <c r="BO46" s="56"/>
      <c r="BP46" s="56"/>
      <c r="BQ46" s="56"/>
    </row>
    <row r="47" spans="1:80" s="30" customFormat="1" ht="15.6" x14ac:dyDescent="0.25">
      <c r="A47" s="46"/>
      <c r="B47" s="46"/>
      <c r="C47" s="57" t="s">
        <v>74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9"/>
      <c r="AA47" s="55">
        <v>147410</v>
      </c>
      <c r="AB47" s="55"/>
      <c r="AC47" s="55"/>
      <c r="AD47" s="55"/>
      <c r="AE47" s="55"/>
      <c r="AF47" s="55">
        <v>2554085.2999999998</v>
      </c>
      <c r="AG47" s="55"/>
      <c r="AH47" s="55"/>
      <c r="AI47" s="55"/>
      <c r="AJ47" s="55"/>
      <c r="AK47" s="55">
        <f>AA47+AF47</f>
        <v>2701495.3</v>
      </c>
      <c r="AL47" s="55"/>
      <c r="AM47" s="55"/>
      <c r="AN47" s="55"/>
      <c r="AO47" s="55"/>
      <c r="AP47" s="55">
        <v>147410</v>
      </c>
      <c r="AQ47" s="55"/>
      <c r="AR47" s="55"/>
      <c r="AS47" s="55"/>
      <c r="AT47" s="55"/>
      <c r="AU47" s="55">
        <v>2554084.7000000002</v>
      </c>
      <c r="AV47" s="55"/>
      <c r="AW47" s="55"/>
      <c r="AX47" s="55"/>
      <c r="AY47" s="55"/>
      <c r="AZ47" s="55">
        <f>AP47+AU47</f>
        <v>2701494.7</v>
      </c>
      <c r="BA47" s="55"/>
      <c r="BB47" s="55"/>
      <c r="BC47" s="55"/>
      <c r="BD47" s="55">
        <f>AP47-AA47</f>
        <v>0</v>
      </c>
      <c r="BE47" s="55"/>
      <c r="BF47" s="55"/>
      <c r="BG47" s="55"/>
      <c r="BH47" s="55"/>
      <c r="BI47" s="55">
        <f>AU47-AF47</f>
        <v>-0.59999999962747097</v>
      </c>
      <c r="BJ47" s="55"/>
      <c r="BK47" s="55"/>
      <c r="BL47" s="55"/>
      <c r="BM47" s="55"/>
      <c r="BN47" s="55">
        <f>BD47+BI47</f>
        <v>-0.59999999962747097</v>
      </c>
      <c r="BO47" s="55"/>
      <c r="BP47" s="55"/>
      <c r="BQ47" s="55"/>
    </row>
    <row r="49" spans="1:79" ht="15.75" customHeight="1" x14ac:dyDescent="0.25">
      <c r="A49" s="62" t="s">
        <v>47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</row>
    <row r="50" spans="1:79" ht="15" customHeight="1" x14ac:dyDescent="0.25">
      <c r="A50" s="78" t="s">
        <v>115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</row>
    <row r="51" spans="1:79" ht="28.5" customHeight="1" x14ac:dyDescent="0.25">
      <c r="A51" s="37" t="s">
        <v>31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 t="s">
        <v>27</v>
      </c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 t="s">
        <v>49</v>
      </c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 t="s">
        <v>0</v>
      </c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2"/>
      <c r="BN51" s="2"/>
      <c r="BO51" s="2"/>
      <c r="BP51" s="2"/>
      <c r="BQ51" s="2"/>
    </row>
    <row r="52" spans="1:79" ht="29.1" customHeight="1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 t="s">
        <v>2</v>
      </c>
      <c r="R52" s="37"/>
      <c r="S52" s="37"/>
      <c r="T52" s="37"/>
      <c r="U52" s="37"/>
      <c r="V52" s="37" t="s">
        <v>1</v>
      </c>
      <c r="W52" s="37"/>
      <c r="X52" s="37"/>
      <c r="Y52" s="37"/>
      <c r="Z52" s="37"/>
      <c r="AA52" s="37" t="s">
        <v>28</v>
      </c>
      <c r="AB52" s="37"/>
      <c r="AC52" s="37"/>
      <c r="AD52" s="37"/>
      <c r="AE52" s="37"/>
      <c r="AF52" s="37"/>
      <c r="AG52" s="37" t="s">
        <v>2</v>
      </c>
      <c r="AH52" s="37"/>
      <c r="AI52" s="37"/>
      <c r="AJ52" s="37"/>
      <c r="AK52" s="37"/>
      <c r="AL52" s="37" t="s">
        <v>1</v>
      </c>
      <c r="AM52" s="37"/>
      <c r="AN52" s="37"/>
      <c r="AO52" s="37"/>
      <c r="AP52" s="37"/>
      <c r="AQ52" s="37" t="s">
        <v>28</v>
      </c>
      <c r="AR52" s="37"/>
      <c r="AS52" s="37"/>
      <c r="AT52" s="37"/>
      <c r="AU52" s="37"/>
      <c r="AV52" s="37"/>
      <c r="AW52" s="96" t="s">
        <v>2</v>
      </c>
      <c r="AX52" s="97"/>
      <c r="AY52" s="97"/>
      <c r="AZ52" s="97"/>
      <c r="BA52" s="98"/>
      <c r="BB52" s="96" t="s">
        <v>1</v>
      </c>
      <c r="BC52" s="97"/>
      <c r="BD52" s="97"/>
      <c r="BE52" s="97"/>
      <c r="BF52" s="98"/>
      <c r="BG52" s="37" t="s">
        <v>28</v>
      </c>
      <c r="BH52" s="37"/>
      <c r="BI52" s="37"/>
      <c r="BJ52" s="37"/>
      <c r="BK52" s="37"/>
      <c r="BL52" s="37"/>
      <c r="BM52" s="2"/>
      <c r="BN52" s="2"/>
      <c r="BO52" s="2"/>
      <c r="BP52" s="2"/>
      <c r="BQ52" s="2"/>
    </row>
    <row r="53" spans="1:79" ht="15.9" customHeight="1" x14ac:dyDescent="0.3">
      <c r="A53" s="37">
        <v>1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>
        <v>2</v>
      </c>
      <c r="R53" s="37"/>
      <c r="S53" s="37"/>
      <c r="T53" s="37"/>
      <c r="U53" s="37"/>
      <c r="V53" s="37">
        <v>3</v>
      </c>
      <c r="W53" s="37"/>
      <c r="X53" s="37"/>
      <c r="Y53" s="37"/>
      <c r="Z53" s="37"/>
      <c r="AA53" s="37">
        <v>4</v>
      </c>
      <c r="AB53" s="37"/>
      <c r="AC53" s="37"/>
      <c r="AD53" s="37"/>
      <c r="AE53" s="37"/>
      <c r="AF53" s="37"/>
      <c r="AG53" s="37">
        <v>5</v>
      </c>
      <c r="AH53" s="37"/>
      <c r="AI53" s="37"/>
      <c r="AJ53" s="37"/>
      <c r="AK53" s="37"/>
      <c r="AL53" s="37">
        <v>6</v>
      </c>
      <c r="AM53" s="37"/>
      <c r="AN53" s="37"/>
      <c r="AO53" s="37"/>
      <c r="AP53" s="37"/>
      <c r="AQ53" s="37">
        <v>7</v>
      </c>
      <c r="AR53" s="37"/>
      <c r="AS53" s="37"/>
      <c r="AT53" s="37"/>
      <c r="AU53" s="37"/>
      <c r="AV53" s="37"/>
      <c r="AW53" s="37">
        <v>8</v>
      </c>
      <c r="AX53" s="37"/>
      <c r="AY53" s="37"/>
      <c r="AZ53" s="37"/>
      <c r="BA53" s="37"/>
      <c r="BB53" s="101">
        <v>9</v>
      </c>
      <c r="BC53" s="101"/>
      <c r="BD53" s="101"/>
      <c r="BE53" s="101"/>
      <c r="BF53" s="101"/>
      <c r="BG53" s="101">
        <v>10</v>
      </c>
      <c r="BH53" s="101"/>
      <c r="BI53" s="101"/>
      <c r="BJ53" s="101"/>
      <c r="BK53" s="101"/>
      <c r="BL53" s="101"/>
      <c r="BM53" s="6"/>
      <c r="BN53" s="6"/>
      <c r="BO53" s="6"/>
      <c r="BP53" s="6"/>
      <c r="BQ53" s="6"/>
    </row>
    <row r="54" spans="1:79" ht="18" hidden="1" customHeight="1" x14ac:dyDescent="0.25">
      <c r="A54" s="83" t="s">
        <v>16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4" t="s">
        <v>12</v>
      </c>
      <c r="R54" s="84"/>
      <c r="S54" s="84"/>
      <c r="T54" s="84"/>
      <c r="U54" s="84"/>
      <c r="V54" s="84" t="s">
        <v>11</v>
      </c>
      <c r="W54" s="84"/>
      <c r="X54" s="84"/>
      <c r="Y54" s="84"/>
      <c r="Z54" s="84"/>
      <c r="AA54" s="82" t="s">
        <v>18</v>
      </c>
      <c r="AB54" s="85"/>
      <c r="AC54" s="85"/>
      <c r="AD54" s="85"/>
      <c r="AE54" s="85"/>
      <c r="AF54" s="85"/>
      <c r="AG54" s="84" t="s">
        <v>13</v>
      </c>
      <c r="AH54" s="84"/>
      <c r="AI54" s="84"/>
      <c r="AJ54" s="84"/>
      <c r="AK54" s="84"/>
      <c r="AL54" s="84" t="s">
        <v>14</v>
      </c>
      <c r="AM54" s="84"/>
      <c r="AN54" s="84"/>
      <c r="AO54" s="84"/>
      <c r="AP54" s="84"/>
      <c r="AQ54" s="82" t="s">
        <v>18</v>
      </c>
      <c r="AR54" s="85"/>
      <c r="AS54" s="85"/>
      <c r="AT54" s="85"/>
      <c r="AU54" s="85"/>
      <c r="AV54" s="85"/>
      <c r="AW54" s="105" t="s">
        <v>19</v>
      </c>
      <c r="AX54" s="106"/>
      <c r="AY54" s="106"/>
      <c r="AZ54" s="106"/>
      <c r="BA54" s="107"/>
      <c r="BB54" s="105" t="s">
        <v>19</v>
      </c>
      <c r="BC54" s="106"/>
      <c r="BD54" s="106"/>
      <c r="BE54" s="106"/>
      <c r="BF54" s="107"/>
      <c r="BG54" s="85" t="s">
        <v>18</v>
      </c>
      <c r="BH54" s="85"/>
      <c r="BI54" s="85"/>
      <c r="BJ54" s="85"/>
      <c r="BK54" s="85"/>
      <c r="BL54" s="85"/>
      <c r="BM54" s="7"/>
      <c r="BN54" s="7"/>
      <c r="BO54" s="7"/>
      <c r="BP54" s="7"/>
      <c r="BQ54" s="7"/>
      <c r="CA54" s="1" t="s">
        <v>23</v>
      </c>
    </row>
    <row r="55" spans="1:79" s="30" customFormat="1" ht="15.6" x14ac:dyDescent="0.25">
      <c r="A55" s="95" t="s">
        <v>75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>
        <f>Q55+V55</f>
        <v>0</v>
      </c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>
        <f>AG55+AL55</f>
        <v>0</v>
      </c>
      <c r="AR55" s="93"/>
      <c r="AS55" s="93"/>
      <c r="AT55" s="93"/>
      <c r="AU55" s="93"/>
      <c r="AV55" s="93"/>
      <c r="AW55" s="93">
        <f>AG55-Q55</f>
        <v>0</v>
      </c>
      <c r="AX55" s="93"/>
      <c r="AY55" s="93"/>
      <c r="AZ55" s="93"/>
      <c r="BA55" s="93"/>
      <c r="BB55" s="94">
        <f>AL55-V55</f>
        <v>0</v>
      </c>
      <c r="BC55" s="94"/>
      <c r="BD55" s="94"/>
      <c r="BE55" s="94"/>
      <c r="BF55" s="94"/>
      <c r="BG55" s="94">
        <f>AW55+BB55</f>
        <v>0</v>
      </c>
      <c r="BH55" s="94"/>
      <c r="BI55" s="94"/>
      <c r="BJ55" s="94"/>
      <c r="BK55" s="94"/>
      <c r="BL55" s="94"/>
      <c r="BM55" s="31"/>
      <c r="BN55" s="31"/>
      <c r="BO55" s="31"/>
      <c r="BP55" s="31"/>
      <c r="BQ55" s="31"/>
      <c r="CA55" s="30" t="s">
        <v>24</v>
      </c>
    </row>
    <row r="57" spans="1:79" ht="15.75" customHeight="1" x14ac:dyDescent="0.25">
      <c r="A57" s="62" t="s">
        <v>48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</row>
    <row r="59" spans="1:79" ht="45" customHeight="1" x14ac:dyDescent="0.25">
      <c r="A59" s="65" t="s">
        <v>7</v>
      </c>
      <c r="B59" s="66"/>
      <c r="C59" s="65" t="s">
        <v>6</v>
      </c>
      <c r="D59" s="69"/>
      <c r="E59" s="69"/>
      <c r="F59" s="69"/>
      <c r="G59" s="69"/>
      <c r="H59" s="69"/>
      <c r="I59" s="66"/>
      <c r="J59" s="65" t="s">
        <v>5</v>
      </c>
      <c r="K59" s="69"/>
      <c r="L59" s="69"/>
      <c r="M59" s="69"/>
      <c r="N59" s="66"/>
      <c r="O59" s="65" t="s">
        <v>4</v>
      </c>
      <c r="P59" s="69"/>
      <c r="Q59" s="69"/>
      <c r="R59" s="69"/>
      <c r="S59" s="69"/>
      <c r="T59" s="69"/>
      <c r="U59" s="69"/>
      <c r="V59" s="69"/>
      <c r="W59" s="69"/>
      <c r="X59" s="66"/>
      <c r="Y59" s="37" t="s">
        <v>27</v>
      </c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 t="s">
        <v>50</v>
      </c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108" t="s">
        <v>0</v>
      </c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108"/>
      <c r="BQ59" s="108"/>
      <c r="BR59" s="9"/>
      <c r="BS59" s="9"/>
      <c r="BT59" s="9"/>
      <c r="BU59" s="9"/>
      <c r="BV59" s="9"/>
      <c r="BW59" s="9"/>
      <c r="BX59" s="9"/>
      <c r="BY59" s="9"/>
      <c r="BZ59" s="8"/>
    </row>
    <row r="60" spans="1:79" ht="32.25" customHeight="1" x14ac:dyDescent="0.25">
      <c r="A60" s="67"/>
      <c r="B60" s="68"/>
      <c r="C60" s="67"/>
      <c r="D60" s="70"/>
      <c r="E60" s="70"/>
      <c r="F60" s="70"/>
      <c r="G60" s="70"/>
      <c r="H60" s="70"/>
      <c r="I60" s="68"/>
      <c r="J60" s="67"/>
      <c r="K60" s="70"/>
      <c r="L60" s="70"/>
      <c r="M60" s="70"/>
      <c r="N60" s="68"/>
      <c r="O60" s="67"/>
      <c r="P60" s="70"/>
      <c r="Q60" s="70"/>
      <c r="R60" s="70"/>
      <c r="S60" s="70"/>
      <c r="T60" s="70"/>
      <c r="U60" s="70"/>
      <c r="V60" s="70"/>
      <c r="W60" s="70"/>
      <c r="X60" s="68"/>
      <c r="Y60" s="96" t="s">
        <v>2</v>
      </c>
      <c r="Z60" s="97"/>
      <c r="AA60" s="97"/>
      <c r="AB60" s="97"/>
      <c r="AC60" s="98"/>
      <c r="AD60" s="96" t="s">
        <v>1</v>
      </c>
      <c r="AE60" s="97"/>
      <c r="AF60" s="97"/>
      <c r="AG60" s="97"/>
      <c r="AH60" s="98"/>
      <c r="AI60" s="37" t="s">
        <v>28</v>
      </c>
      <c r="AJ60" s="37"/>
      <c r="AK60" s="37"/>
      <c r="AL60" s="37"/>
      <c r="AM60" s="37"/>
      <c r="AN60" s="37" t="s">
        <v>2</v>
      </c>
      <c r="AO60" s="37"/>
      <c r="AP60" s="37"/>
      <c r="AQ60" s="37"/>
      <c r="AR60" s="37"/>
      <c r="AS60" s="37" t="s">
        <v>1</v>
      </c>
      <c r="AT60" s="37"/>
      <c r="AU60" s="37"/>
      <c r="AV60" s="37"/>
      <c r="AW60" s="37"/>
      <c r="AX60" s="37" t="s">
        <v>28</v>
      </c>
      <c r="AY60" s="37"/>
      <c r="AZ60" s="37"/>
      <c r="BA60" s="37"/>
      <c r="BB60" s="37"/>
      <c r="BC60" s="37" t="s">
        <v>2</v>
      </c>
      <c r="BD60" s="37"/>
      <c r="BE60" s="37"/>
      <c r="BF60" s="37"/>
      <c r="BG60" s="37"/>
      <c r="BH60" s="37" t="s">
        <v>1</v>
      </c>
      <c r="BI60" s="37"/>
      <c r="BJ60" s="37"/>
      <c r="BK60" s="37"/>
      <c r="BL60" s="37"/>
      <c r="BM60" s="37" t="s">
        <v>28</v>
      </c>
      <c r="BN60" s="37"/>
      <c r="BO60" s="37"/>
      <c r="BP60" s="37"/>
      <c r="BQ60" s="37"/>
      <c r="BR60" s="2"/>
      <c r="BS60" s="2"/>
      <c r="BT60" s="2"/>
      <c r="BU60" s="2"/>
      <c r="BV60" s="2"/>
      <c r="BW60" s="2"/>
      <c r="BX60" s="2"/>
      <c r="BY60" s="2"/>
      <c r="BZ60" s="8"/>
    </row>
    <row r="61" spans="1:79" ht="15.9" customHeight="1" x14ac:dyDescent="0.25">
      <c r="A61" s="37">
        <v>1</v>
      </c>
      <c r="B61" s="37"/>
      <c r="C61" s="37">
        <v>2</v>
      </c>
      <c r="D61" s="37"/>
      <c r="E61" s="37"/>
      <c r="F61" s="37"/>
      <c r="G61" s="37"/>
      <c r="H61" s="37"/>
      <c r="I61" s="37"/>
      <c r="J61" s="37">
        <v>3</v>
      </c>
      <c r="K61" s="37"/>
      <c r="L61" s="37"/>
      <c r="M61" s="37"/>
      <c r="N61" s="37"/>
      <c r="O61" s="37">
        <v>4</v>
      </c>
      <c r="P61" s="37"/>
      <c r="Q61" s="37"/>
      <c r="R61" s="37"/>
      <c r="S61" s="37"/>
      <c r="T61" s="37"/>
      <c r="U61" s="37"/>
      <c r="V61" s="37"/>
      <c r="W61" s="37"/>
      <c r="X61" s="37"/>
      <c r="Y61" s="37">
        <v>5</v>
      </c>
      <c r="Z61" s="37"/>
      <c r="AA61" s="37"/>
      <c r="AB61" s="37"/>
      <c r="AC61" s="37"/>
      <c r="AD61" s="37">
        <v>6</v>
      </c>
      <c r="AE61" s="37"/>
      <c r="AF61" s="37"/>
      <c r="AG61" s="37"/>
      <c r="AH61" s="37"/>
      <c r="AI61" s="37">
        <v>7</v>
      </c>
      <c r="AJ61" s="37"/>
      <c r="AK61" s="37"/>
      <c r="AL61" s="37"/>
      <c r="AM61" s="37"/>
      <c r="AN61" s="96">
        <v>8</v>
      </c>
      <c r="AO61" s="97"/>
      <c r="AP61" s="97"/>
      <c r="AQ61" s="97"/>
      <c r="AR61" s="98"/>
      <c r="AS61" s="96">
        <v>9</v>
      </c>
      <c r="AT61" s="97"/>
      <c r="AU61" s="97"/>
      <c r="AV61" s="97"/>
      <c r="AW61" s="98"/>
      <c r="AX61" s="96">
        <v>10</v>
      </c>
      <c r="AY61" s="97"/>
      <c r="AZ61" s="97"/>
      <c r="BA61" s="97"/>
      <c r="BB61" s="98"/>
      <c r="BC61" s="96">
        <v>11</v>
      </c>
      <c r="BD61" s="97"/>
      <c r="BE61" s="97"/>
      <c r="BF61" s="97"/>
      <c r="BG61" s="98"/>
      <c r="BH61" s="96">
        <v>12</v>
      </c>
      <c r="BI61" s="97"/>
      <c r="BJ61" s="97"/>
      <c r="BK61" s="97"/>
      <c r="BL61" s="98"/>
      <c r="BM61" s="96">
        <v>13</v>
      </c>
      <c r="BN61" s="97"/>
      <c r="BO61" s="97"/>
      <c r="BP61" s="97"/>
      <c r="BQ61" s="98"/>
      <c r="BR61" s="2"/>
      <c r="BS61" s="2"/>
      <c r="BT61" s="2"/>
      <c r="BU61" s="2"/>
      <c r="BV61" s="2"/>
      <c r="BW61" s="2"/>
      <c r="BX61" s="2"/>
      <c r="BY61" s="2"/>
      <c r="BZ61" s="8"/>
    </row>
    <row r="62" spans="1:79" ht="12.75" hidden="1" customHeight="1" x14ac:dyDescent="0.25">
      <c r="A62" s="58" t="s">
        <v>39</v>
      </c>
      <c r="B62" s="58"/>
      <c r="C62" s="75" t="s">
        <v>16</v>
      </c>
      <c r="D62" s="76"/>
      <c r="E62" s="76"/>
      <c r="F62" s="76"/>
      <c r="G62" s="76"/>
      <c r="H62" s="76"/>
      <c r="I62" s="77"/>
      <c r="J62" s="58" t="s">
        <v>17</v>
      </c>
      <c r="K62" s="58"/>
      <c r="L62" s="58"/>
      <c r="M62" s="58"/>
      <c r="N62" s="58"/>
      <c r="O62" s="83" t="s">
        <v>40</v>
      </c>
      <c r="P62" s="83"/>
      <c r="Q62" s="83"/>
      <c r="R62" s="83"/>
      <c r="S62" s="83"/>
      <c r="T62" s="83"/>
      <c r="U62" s="83"/>
      <c r="V62" s="83"/>
      <c r="W62" s="83"/>
      <c r="X62" s="75"/>
      <c r="Y62" s="84" t="s">
        <v>12</v>
      </c>
      <c r="Z62" s="84"/>
      <c r="AA62" s="84"/>
      <c r="AB62" s="84"/>
      <c r="AC62" s="84"/>
      <c r="AD62" s="84" t="s">
        <v>32</v>
      </c>
      <c r="AE62" s="84"/>
      <c r="AF62" s="84"/>
      <c r="AG62" s="84"/>
      <c r="AH62" s="84"/>
      <c r="AI62" s="84" t="s">
        <v>18</v>
      </c>
      <c r="AJ62" s="84"/>
      <c r="AK62" s="84"/>
      <c r="AL62" s="84"/>
      <c r="AM62" s="84"/>
      <c r="AN62" s="84" t="s">
        <v>33</v>
      </c>
      <c r="AO62" s="84"/>
      <c r="AP62" s="84"/>
      <c r="AQ62" s="84"/>
      <c r="AR62" s="84"/>
      <c r="AS62" s="84" t="s">
        <v>13</v>
      </c>
      <c r="AT62" s="84"/>
      <c r="AU62" s="84"/>
      <c r="AV62" s="84"/>
      <c r="AW62" s="84"/>
      <c r="AX62" s="84" t="s">
        <v>18</v>
      </c>
      <c r="AY62" s="84"/>
      <c r="AZ62" s="84"/>
      <c r="BA62" s="84"/>
      <c r="BB62" s="84"/>
      <c r="BC62" s="84" t="s">
        <v>35</v>
      </c>
      <c r="BD62" s="84"/>
      <c r="BE62" s="84"/>
      <c r="BF62" s="84"/>
      <c r="BG62" s="84"/>
      <c r="BH62" s="84" t="s">
        <v>35</v>
      </c>
      <c r="BI62" s="84"/>
      <c r="BJ62" s="84"/>
      <c r="BK62" s="84"/>
      <c r="BL62" s="84"/>
      <c r="BM62" s="102" t="s">
        <v>18</v>
      </c>
      <c r="BN62" s="102"/>
      <c r="BO62" s="102"/>
      <c r="BP62" s="102"/>
      <c r="BQ62" s="102"/>
      <c r="BR62" s="11"/>
      <c r="BS62" s="11"/>
      <c r="BT62" s="8"/>
      <c r="BU62" s="8"/>
      <c r="BV62" s="8"/>
      <c r="BW62" s="8"/>
      <c r="BX62" s="8"/>
      <c r="BY62" s="8"/>
      <c r="BZ62" s="8"/>
      <c r="CA62" s="1" t="s">
        <v>25</v>
      </c>
    </row>
    <row r="63" spans="1:79" s="30" customFormat="1" ht="15.6" x14ac:dyDescent="0.25">
      <c r="A63" s="46">
        <v>0</v>
      </c>
      <c r="B63" s="46"/>
      <c r="C63" s="50" t="s">
        <v>76</v>
      </c>
      <c r="D63" s="50"/>
      <c r="E63" s="50"/>
      <c r="F63" s="50"/>
      <c r="G63" s="50"/>
      <c r="H63" s="50"/>
      <c r="I63" s="50"/>
      <c r="J63" s="50" t="s">
        <v>77</v>
      </c>
      <c r="K63" s="50"/>
      <c r="L63" s="50"/>
      <c r="M63" s="50"/>
      <c r="N63" s="50"/>
      <c r="O63" s="50" t="s">
        <v>77</v>
      </c>
      <c r="P63" s="50"/>
      <c r="Q63" s="50"/>
      <c r="R63" s="50"/>
      <c r="S63" s="50"/>
      <c r="T63" s="50"/>
      <c r="U63" s="50"/>
      <c r="V63" s="50"/>
      <c r="W63" s="50"/>
      <c r="X63" s="50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32"/>
      <c r="BS63" s="32"/>
      <c r="BT63" s="32"/>
      <c r="BU63" s="32"/>
      <c r="BV63" s="32"/>
      <c r="BW63" s="32"/>
      <c r="BX63" s="32"/>
      <c r="BY63" s="32"/>
      <c r="BZ63" s="33"/>
      <c r="CA63" s="30" t="s">
        <v>26</v>
      </c>
    </row>
    <row r="64" spans="1:79" ht="26.4" customHeight="1" x14ac:dyDescent="0.25">
      <c r="A64" s="37">
        <v>1</v>
      </c>
      <c r="B64" s="37"/>
      <c r="C64" s="43" t="s">
        <v>78</v>
      </c>
      <c r="D64" s="40"/>
      <c r="E64" s="40"/>
      <c r="F64" s="40"/>
      <c r="G64" s="40"/>
      <c r="H64" s="40"/>
      <c r="I64" s="41"/>
      <c r="J64" s="42" t="s">
        <v>79</v>
      </c>
      <c r="K64" s="42"/>
      <c r="L64" s="42"/>
      <c r="M64" s="42"/>
      <c r="N64" s="42"/>
      <c r="O64" s="42" t="s">
        <v>80</v>
      </c>
      <c r="P64" s="42"/>
      <c r="Q64" s="42"/>
      <c r="R64" s="42"/>
      <c r="S64" s="42"/>
      <c r="T64" s="42"/>
      <c r="U64" s="42"/>
      <c r="V64" s="42"/>
      <c r="W64" s="42"/>
      <c r="X64" s="42"/>
      <c r="Y64" s="39">
        <v>0</v>
      </c>
      <c r="Z64" s="39"/>
      <c r="AA64" s="39"/>
      <c r="AB64" s="39"/>
      <c r="AC64" s="39"/>
      <c r="AD64" s="39">
        <v>2554085.2999999998</v>
      </c>
      <c r="AE64" s="39"/>
      <c r="AF64" s="39"/>
      <c r="AG64" s="39"/>
      <c r="AH64" s="39"/>
      <c r="AI64" s="39">
        <v>2554085.2999999998</v>
      </c>
      <c r="AJ64" s="39"/>
      <c r="AK64" s="39"/>
      <c r="AL64" s="39"/>
      <c r="AM64" s="39"/>
      <c r="AN64" s="39">
        <v>0</v>
      </c>
      <c r="AO64" s="39"/>
      <c r="AP64" s="39"/>
      <c r="AQ64" s="39"/>
      <c r="AR64" s="39"/>
      <c r="AS64" s="39">
        <v>2554084.7000000002</v>
      </c>
      <c r="AT64" s="39"/>
      <c r="AU64" s="39"/>
      <c r="AV64" s="39"/>
      <c r="AW64" s="39"/>
      <c r="AX64" s="38">
        <v>2554084.7000000002</v>
      </c>
      <c r="AY64" s="38"/>
      <c r="AZ64" s="38"/>
      <c r="BA64" s="38"/>
      <c r="BB64" s="38"/>
      <c r="BC64" s="38">
        <f>AN64-Y64</f>
        <v>0</v>
      </c>
      <c r="BD64" s="38"/>
      <c r="BE64" s="38"/>
      <c r="BF64" s="38"/>
      <c r="BG64" s="38"/>
      <c r="BH64" s="38">
        <f>AS64-AD64</f>
        <v>-0.59999999962747097</v>
      </c>
      <c r="BI64" s="38"/>
      <c r="BJ64" s="38"/>
      <c r="BK64" s="38"/>
      <c r="BL64" s="38"/>
      <c r="BM64" s="38">
        <v>-0.59999999962747097</v>
      </c>
      <c r="BN64" s="38"/>
      <c r="BO64" s="38"/>
      <c r="BP64" s="38"/>
      <c r="BQ64" s="38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80" ht="15.6" customHeight="1" x14ac:dyDescent="0.25">
      <c r="A65" s="37"/>
      <c r="B65" s="37"/>
      <c r="C65" s="34" t="s">
        <v>82</v>
      </c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6"/>
      <c r="BR65" s="10"/>
      <c r="BS65" s="10"/>
      <c r="BT65" s="10"/>
      <c r="BU65" s="10"/>
      <c r="BV65" s="10"/>
      <c r="BW65" s="10"/>
      <c r="BX65" s="10"/>
      <c r="BY65" s="10"/>
      <c r="BZ65" s="8"/>
      <c r="CB65" s="1" t="s">
        <v>81</v>
      </c>
    </row>
    <row r="66" spans="1:80" ht="92.4" customHeight="1" x14ac:dyDescent="0.25">
      <c r="A66" s="37">
        <v>2</v>
      </c>
      <c r="B66" s="37"/>
      <c r="C66" s="34" t="s">
        <v>83</v>
      </c>
      <c r="D66" s="40"/>
      <c r="E66" s="40"/>
      <c r="F66" s="40"/>
      <c r="G66" s="40"/>
      <c r="H66" s="40"/>
      <c r="I66" s="41"/>
      <c r="J66" s="42" t="s">
        <v>79</v>
      </c>
      <c r="K66" s="42"/>
      <c r="L66" s="42"/>
      <c r="M66" s="42"/>
      <c r="N66" s="42"/>
      <c r="O66" s="42" t="s">
        <v>80</v>
      </c>
      <c r="P66" s="42"/>
      <c r="Q66" s="42"/>
      <c r="R66" s="42"/>
      <c r="S66" s="42"/>
      <c r="T66" s="42"/>
      <c r="U66" s="42"/>
      <c r="V66" s="42"/>
      <c r="W66" s="42"/>
      <c r="X66" s="42"/>
      <c r="Y66" s="39">
        <v>147410</v>
      </c>
      <c r="Z66" s="39"/>
      <c r="AA66" s="39"/>
      <c r="AB66" s="39"/>
      <c r="AC66" s="39"/>
      <c r="AD66" s="39">
        <v>0</v>
      </c>
      <c r="AE66" s="39"/>
      <c r="AF66" s="39"/>
      <c r="AG66" s="39"/>
      <c r="AH66" s="39"/>
      <c r="AI66" s="39">
        <v>147410</v>
      </c>
      <c r="AJ66" s="39"/>
      <c r="AK66" s="39"/>
      <c r="AL66" s="39"/>
      <c r="AM66" s="39"/>
      <c r="AN66" s="39">
        <v>147410</v>
      </c>
      <c r="AO66" s="39"/>
      <c r="AP66" s="39"/>
      <c r="AQ66" s="39"/>
      <c r="AR66" s="39"/>
      <c r="AS66" s="39">
        <v>0</v>
      </c>
      <c r="AT66" s="39"/>
      <c r="AU66" s="39"/>
      <c r="AV66" s="39"/>
      <c r="AW66" s="39"/>
      <c r="AX66" s="38">
        <v>147410</v>
      </c>
      <c r="AY66" s="38"/>
      <c r="AZ66" s="38"/>
      <c r="BA66" s="38"/>
      <c r="BB66" s="38"/>
      <c r="BC66" s="38">
        <f>AN66-Y66</f>
        <v>0</v>
      </c>
      <c r="BD66" s="38"/>
      <c r="BE66" s="38"/>
      <c r="BF66" s="38"/>
      <c r="BG66" s="38"/>
      <c r="BH66" s="38">
        <f>AS66-AD66</f>
        <v>0</v>
      </c>
      <c r="BI66" s="38"/>
      <c r="BJ66" s="38"/>
      <c r="BK66" s="38"/>
      <c r="BL66" s="38"/>
      <c r="BM66" s="38">
        <v>0</v>
      </c>
      <c r="BN66" s="38"/>
      <c r="BO66" s="38"/>
      <c r="BP66" s="38"/>
      <c r="BQ66" s="38"/>
      <c r="BR66" s="10"/>
      <c r="BS66" s="10"/>
      <c r="BT66" s="10"/>
      <c r="BU66" s="10"/>
      <c r="BV66" s="10"/>
      <c r="BW66" s="10"/>
      <c r="BX66" s="10"/>
      <c r="BY66" s="10"/>
      <c r="BZ66" s="8"/>
    </row>
    <row r="67" spans="1:80" s="30" customFormat="1" ht="15.6" x14ac:dyDescent="0.25">
      <c r="A67" s="46">
        <v>0</v>
      </c>
      <c r="B67" s="46"/>
      <c r="C67" s="47" t="s">
        <v>84</v>
      </c>
      <c r="D67" s="48"/>
      <c r="E67" s="48"/>
      <c r="F67" s="48"/>
      <c r="G67" s="48"/>
      <c r="H67" s="48"/>
      <c r="I67" s="49"/>
      <c r="J67" s="50" t="s">
        <v>77</v>
      </c>
      <c r="K67" s="50"/>
      <c r="L67" s="50"/>
      <c r="M67" s="50"/>
      <c r="N67" s="50"/>
      <c r="O67" s="50" t="s">
        <v>77</v>
      </c>
      <c r="P67" s="50"/>
      <c r="Q67" s="50"/>
      <c r="R67" s="50"/>
      <c r="S67" s="50"/>
      <c r="T67" s="50"/>
      <c r="U67" s="50"/>
      <c r="V67" s="50"/>
      <c r="W67" s="50"/>
      <c r="X67" s="50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32"/>
      <c r="BS67" s="32"/>
      <c r="BT67" s="32"/>
      <c r="BU67" s="32"/>
      <c r="BV67" s="32"/>
      <c r="BW67" s="32"/>
      <c r="BX67" s="32"/>
      <c r="BY67" s="32"/>
      <c r="BZ67" s="33"/>
    </row>
    <row r="68" spans="1:80" ht="15.6" customHeight="1" x14ac:dyDescent="0.25">
      <c r="A68" s="37">
        <v>3</v>
      </c>
      <c r="B68" s="37"/>
      <c r="C68" s="34" t="s">
        <v>85</v>
      </c>
      <c r="D68" s="40"/>
      <c r="E68" s="40"/>
      <c r="F68" s="40"/>
      <c r="G68" s="40"/>
      <c r="H68" s="40"/>
      <c r="I68" s="41"/>
      <c r="J68" s="42" t="s">
        <v>86</v>
      </c>
      <c r="K68" s="42"/>
      <c r="L68" s="42"/>
      <c r="M68" s="42"/>
      <c r="N68" s="42"/>
      <c r="O68" s="42" t="s">
        <v>87</v>
      </c>
      <c r="P68" s="42"/>
      <c r="Q68" s="42"/>
      <c r="R68" s="42"/>
      <c r="S68" s="42"/>
      <c r="T68" s="42"/>
      <c r="U68" s="42"/>
      <c r="V68" s="42"/>
      <c r="W68" s="42"/>
      <c r="X68" s="42"/>
      <c r="Y68" s="39">
        <v>0</v>
      </c>
      <c r="Z68" s="39"/>
      <c r="AA68" s="39"/>
      <c r="AB68" s="39"/>
      <c r="AC68" s="39"/>
      <c r="AD68" s="39">
        <v>1</v>
      </c>
      <c r="AE68" s="39"/>
      <c r="AF68" s="39"/>
      <c r="AG68" s="39"/>
      <c r="AH68" s="39"/>
      <c r="AI68" s="39">
        <v>1</v>
      </c>
      <c r="AJ68" s="39"/>
      <c r="AK68" s="39"/>
      <c r="AL68" s="39"/>
      <c r="AM68" s="39"/>
      <c r="AN68" s="39">
        <v>0</v>
      </c>
      <c r="AO68" s="39"/>
      <c r="AP68" s="39"/>
      <c r="AQ68" s="39"/>
      <c r="AR68" s="39"/>
      <c r="AS68" s="39">
        <v>1</v>
      </c>
      <c r="AT68" s="39"/>
      <c r="AU68" s="39"/>
      <c r="AV68" s="39"/>
      <c r="AW68" s="39"/>
      <c r="AX68" s="38">
        <v>1</v>
      </c>
      <c r="AY68" s="38"/>
      <c r="AZ68" s="38"/>
      <c r="BA68" s="38"/>
      <c r="BB68" s="38"/>
      <c r="BC68" s="38">
        <f>AN68-Y68</f>
        <v>0</v>
      </c>
      <c r="BD68" s="38"/>
      <c r="BE68" s="38"/>
      <c r="BF68" s="38"/>
      <c r="BG68" s="38"/>
      <c r="BH68" s="38">
        <f>AS68-AD68</f>
        <v>0</v>
      </c>
      <c r="BI68" s="38"/>
      <c r="BJ68" s="38"/>
      <c r="BK68" s="38"/>
      <c r="BL68" s="38"/>
      <c r="BM68" s="38">
        <v>0</v>
      </c>
      <c r="BN68" s="38"/>
      <c r="BO68" s="38"/>
      <c r="BP68" s="38"/>
      <c r="BQ68" s="38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80" ht="26.4" customHeight="1" x14ac:dyDescent="0.25">
      <c r="A69" s="37">
        <v>4</v>
      </c>
      <c r="B69" s="37"/>
      <c r="C69" s="34" t="s">
        <v>88</v>
      </c>
      <c r="D69" s="40"/>
      <c r="E69" s="40"/>
      <c r="F69" s="40"/>
      <c r="G69" s="40"/>
      <c r="H69" s="40"/>
      <c r="I69" s="41"/>
      <c r="J69" s="42" t="s">
        <v>86</v>
      </c>
      <c r="K69" s="42"/>
      <c r="L69" s="42"/>
      <c r="M69" s="42"/>
      <c r="N69" s="42"/>
      <c r="O69" s="43" t="s">
        <v>89</v>
      </c>
      <c r="P69" s="40"/>
      <c r="Q69" s="40"/>
      <c r="R69" s="40"/>
      <c r="S69" s="40"/>
      <c r="T69" s="40"/>
      <c r="U69" s="40"/>
      <c r="V69" s="40"/>
      <c r="W69" s="40"/>
      <c r="X69" s="41"/>
      <c r="Y69" s="39">
        <v>6</v>
      </c>
      <c r="Z69" s="39"/>
      <c r="AA69" s="39"/>
      <c r="AB69" s="39"/>
      <c r="AC69" s="39"/>
      <c r="AD69" s="39">
        <v>0</v>
      </c>
      <c r="AE69" s="39"/>
      <c r="AF69" s="39"/>
      <c r="AG69" s="39"/>
      <c r="AH69" s="39"/>
      <c r="AI69" s="39">
        <v>6</v>
      </c>
      <c r="AJ69" s="39"/>
      <c r="AK69" s="39"/>
      <c r="AL69" s="39"/>
      <c r="AM69" s="39"/>
      <c r="AN69" s="39">
        <v>6</v>
      </c>
      <c r="AO69" s="39"/>
      <c r="AP69" s="39"/>
      <c r="AQ69" s="39"/>
      <c r="AR69" s="39"/>
      <c r="AS69" s="39">
        <v>0</v>
      </c>
      <c r="AT69" s="39"/>
      <c r="AU69" s="39"/>
      <c r="AV69" s="39"/>
      <c r="AW69" s="39"/>
      <c r="AX69" s="38">
        <v>6</v>
      </c>
      <c r="AY69" s="38"/>
      <c r="AZ69" s="38"/>
      <c r="BA69" s="38"/>
      <c r="BB69" s="38"/>
      <c r="BC69" s="38">
        <f>AN69-Y69</f>
        <v>0</v>
      </c>
      <c r="BD69" s="38"/>
      <c r="BE69" s="38"/>
      <c r="BF69" s="38"/>
      <c r="BG69" s="38"/>
      <c r="BH69" s="38">
        <f>AS69-AD69</f>
        <v>0</v>
      </c>
      <c r="BI69" s="38"/>
      <c r="BJ69" s="38"/>
      <c r="BK69" s="38"/>
      <c r="BL69" s="38"/>
      <c r="BM69" s="38">
        <v>0</v>
      </c>
      <c r="BN69" s="38"/>
      <c r="BO69" s="38"/>
      <c r="BP69" s="38"/>
      <c r="BQ69" s="38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80" s="30" customFormat="1" ht="15.6" x14ac:dyDescent="0.25">
      <c r="A70" s="46">
        <v>0</v>
      </c>
      <c r="B70" s="46"/>
      <c r="C70" s="47" t="s">
        <v>90</v>
      </c>
      <c r="D70" s="48"/>
      <c r="E70" s="48"/>
      <c r="F70" s="48"/>
      <c r="G70" s="48"/>
      <c r="H70" s="48"/>
      <c r="I70" s="49"/>
      <c r="J70" s="50" t="s">
        <v>77</v>
      </c>
      <c r="K70" s="50"/>
      <c r="L70" s="50"/>
      <c r="M70" s="50"/>
      <c r="N70" s="50"/>
      <c r="O70" s="51" t="s">
        <v>77</v>
      </c>
      <c r="P70" s="48"/>
      <c r="Q70" s="48"/>
      <c r="R70" s="48"/>
      <c r="S70" s="48"/>
      <c r="T70" s="48"/>
      <c r="U70" s="48"/>
      <c r="V70" s="48"/>
      <c r="W70" s="48"/>
      <c r="X70" s="49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32"/>
      <c r="BS70" s="32"/>
      <c r="BT70" s="32"/>
      <c r="BU70" s="32"/>
      <c r="BV70" s="32"/>
      <c r="BW70" s="32"/>
      <c r="BX70" s="32"/>
      <c r="BY70" s="32"/>
      <c r="BZ70" s="33"/>
    </row>
    <row r="71" spans="1:80" ht="52.8" customHeight="1" x14ac:dyDescent="0.25">
      <c r="A71" s="37">
        <v>5</v>
      </c>
      <c r="B71" s="37"/>
      <c r="C71" s="34" t="s">
        <v>91</v>
      </c>
      <c r="D71" s="40"/>
      <c r="E71" s="40"/>
      <c r="F71" s="40"/>
      <c r="G71" s="40"/>
      <c r="H71" s="40"/>
      <c r="I71" s="41"/>
      <c r="J71" s="42" t="s">
        <v>79</v>
      </c>
      <c r="K71" s="42"/>
      <c r="L71" s="42"/>
      <c r="M71" s="42"/>
      <c r="N71" s="42"/>
      <c r="O71" s="43" t="s">
        <v>92</v>
      </c>
      <c r="P71" s="40"/>
      <c r="Q71" s="40"/>
      <c r="R71" s="40"/>
      <c r="S71" s="40"/>
      <c r="T71" s="40"/>
      <c r="U71" s="40"/>
      <c r="V71" s="40"/>
      <c r="W71" s="40"/>
      <c r="X71" s="41"/>
      <c r="Y71" s="39">
        <v>0</v>
      </c>
      <c r="Z71" s="39"/>
      <c r="AA71" s="39"/>
      <c r="AB71" s="39"/>
      <c r="AC71" s="39"/>
      <c r="AD71" s="39">
        <v>2554085.2999999998</v>
      </c>
      <c r="AE71" s="39"/>
      <c r="AF71" s="39"/>
      <c r="AG71" s="39"/>
      <c r="AH71" s="39"/>
      <c r="AI71" s="39">
        <v>2554085.2999999998</v>
      </c>
      <c r="AJ71" s="39"/>
      <c r="AK71" s="39"/>
      <c r="AL71" s="39"/>
      <c r="AM71" s="39"/>
      <c r="AN71" s="39">
        <v>0</v>
      </c>
      <c r="AO71" s="39"/>
      <c r="AP71" s="39"/>
      <c r="AQ71" s="39"/>
      <c r="AR71" s="39"/>
      <c r="AS71" s="39">
        <v>2554084.7000000002</v>
      </c>
      <c r="AT71" s="39"/>
      <c r="AU71" s="39"/>
      <c r="AV71" s="39"/>
      <c r="AW71" s="39"/>
      <c r="AX71" s="38">
        <v>2554084.7000000002</v>
      </c>
      <c r="AY71" s="38"/>
      <c r="AZ71" s="38"/>
      <c r="BA71" s="38"/>
      <c r="BB71" s="38"/>
      <c r="BC71" s="38">
        <f>AN71-Y71</f>
        <v>0</v>
      </c>
      <c r="BD71" s="38"/>
      <c r="BE71" s="38"/>
      <c r="BF71" s="38"/>
      <c r="BG71" s="38"/>
      <c r="BH71" s="38">
        <f>AS71-AD71</f>
        <v>-0.59999999962747097</v>
      </c>
      <c r="BI71" s="38"/>
      <c r="BJ71" s="38"/>
      <c r="BK71" s="38"/>
      <c r="BL71" s="38"/>
      <c r="BM71" s="38">
        <v>-0.59999999962747097</v>
      </c>
      <c r="BN71" s="38"/>
      <c r="BO71" s="38"/>
      <c r="BP71" s="38"/>
      <c r="BQ71" s="38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80" ht="15.6" customHeight="1" x14ac:dyDescent="0.25">
      <c r="A72" s="37"/>
      <c r="B72" s="37"/>
      <c r="C72" s="34" t="s">
        <v>82</v>
      </c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6"/>
      <c r="BR72" s="10"/>
      <c r="BS72" s="10"/>
      <c r="BT72" s="10"/>
      <c r="BU72" s="10"/>
      <c r="BV72" s="10"/>
      <c r="BW72" s="10"/>
      <c r="BX72" s="10"/>
      <c r="BY72" s="10"/>
      <c r="BZ72" s="8"/>
      <c r="CB72" s="1" t="s">
        <v>93</v>
      </c>
    </row>
    <row r="73" spans="1:80" ht="52.8" customHeight="1" x14ac:dyDescent="0.25">
      <c r="A73" s="37">
        <v>5</v>
      </c>
      <c r="B73" s="37"/>
      <c r="C73" s="34" t="s">
        <v>94</v>
      </c>
      <c r="D73" s="40"/>
      <c r="E73" s="40"/>
      <c r="F73" s="40"/>
      <c r="G73" s="40"/>
      <c r="H73" s="40"/>
      <c r="I73" s="41"/>
      <c r="J73" s="42" t="s">
        <v>79</v>
      </c>
      <c r="K73" s="42"/>
      <c r="L73" s="42"/>
      <c r="M73" s="42"/>
      <c r="N73" s="42"/>
      <c r="O73" s="43" t="s">
        <v>95</v>
      </c>
      <c r="P73" s="40"/>
      <c r="Q73" s="40"/>
      <c r="R73" s="40"/>
      <c r="S73" s="40"/>
      <c r="T73" s="40"/>
      <c r="U73" s="40"/>
      <c r="V73" s="40"/>
      <c r="W73" s="40"/>
      <c r="X73" s="41"/>
      <c r="Y73" s="39">
        <v>24568.33</v>
      </c>
      <c r="Z73" s="39"/>
      <c r="AA73" s="39"/>
      <c r="AB73" s="39"/>
      <c r="AC73" s="39"/>
      <c r="AD73" s="39">
        <v>0</v>
      </c>
      <c r="AE73" s="39"/>
      <c r="AF73" s="39"/>
      <c r="AG73" s="39"/>
      <c r="AH73" s="39"/>
      <c r="AI73" s="39">
        <v>24568.33</v>
      </c>
      <c r="AJ73" s="39"/>
      <c r="AK73" s="39"/>
      <c r="AL73" s="39"/>
      <c r="AM73" s="39"/>
      <c r="AN73" s="39">
        <v>24568.33</v>
      </c>
      <c r="AO73" s="39"/>
      <c r="AP73" s="39"/>
      <c r="AQ73" s="39"/>
      <c r="AR73" s="39"/>
      <c r="AS73" s="39">
        <v>0</v>
      </c>
      <c r="AT73" s="39"/>
      <c r="AU73" s="39"/>
      <c r="AV73" s="39"/>
      <c r="AW73" s="39"/>
      <c r="AX73" s="38">
        <v>24568.33</v>
      </c>
      <c r="AY73" s="38"/>
      <c r="AZ73" s="38"/>
      <c r="BA73" s="38"/>
      <c r="BB73" s="38"/>
      <c r="BC73" s="38">
        <f>AN73-Y73</f>
        <v>0</v>
      </c>
      <c r="BD73" s="38"/>
      <c r="BE73" s="38"/>
      <c r="BF73" s="38"/>
      <c r="BG73" s="38"/>
      <c r="BH73" s="38">
        <f>AS73-AD73</f>
        <v>0</v>
      </c>
      <c r="BI73" s="38"/>
      <c r="BJ73" s="38"/>
      <c r="BK73" s="38"/>
      <c r="BL73" s="38"/>
      <c r="BM73" s="38">
        <v>0</v>
      </c>
      <c r="BN73" s="38"/>
      <c r="BO73" s="38"/>
      <c r="BP73" s="38"/>
      <c r="BQ73" s="38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80" s="30" customFormat="1" ht="15.6" x14ac:dyDescent="0.25">
      <c r="A74" s="46">
        <v>0</v>
      </c>
      <c r="B74" s="46"/>
      <c r="C74" s="47" t="s">
        <v>96</v>
      </c>
      <c r="D74" s="48"/>
      <c r="E74" s="48"/>
      <c r="F74" s="48"/>
      <c r="G74" s="48"/>
      <c r="H74" s="48"/>
      <c r="I74" s="49"/>
      <c r="J74" s="50" t="s">
        <v>77</v>
      </c>
      <c r="K74" s="50"/>
      <c r="L74" s="50"/>
      <c r="M74" s="50"/>
      <c r="N74" s="50"/>
      <c r="O74" s="51" t="s">
        <v>77</v>
      </c>
      <c r="P74" s="48"/>
      <c r="Q74" s="48"/>
      <c r="R74" s="48"/>
      <c r="S74" s="48"/>
      <c r="T74" s="48"/>
      <c r="U74" s="48"/>
      <c r="V74" s="48"/>
      <c r="W74" s="48"/>
      <c r="X74" s="49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32"/>
      <c r="BS74" s="32"/>
      <c r="BT74" s="32"/>
      <c r="BU74" s="32"/>
      <c r="BV74" s="32"/>
      <c r="BW74" s="32"/>
      <c r="BX74" s="32"/>
      <c r="BY74" s="32"/>
      <c r="BZ74" s="33"/>
    </row>
    <row r="75" spans="1:80" ht="39.6" customHeight="1" x14ac:dyDescent="0.25">
      <c r="A75" s="37">
        <v>6</v>
      </c>
      <c r="B75" s="37"/>
      <c r="C75" s="34" t="s">
        <v>97</v>
      </c>
      <c r="D75" s="40"/>
      <c r="E75" s="40"/>
      <c r="F75" s="40"/>
      <c r="G75" s="40"/>
      <c r="H75" s="40"/>
      <c r="I75" s="41"/>
      <c r="J75" s="42" t="s">
        <v>98</v>
      </c>
      <c r="K75" s="42"/>
      <c r="L75" s="42"/>
      <c r="M75" s="42"/>
      <c r="N75" s="42"/>
      <c r="O75" s="43" t="s">
        <v>92</v>
      </c>
      <c r="P75" s="40"/>
      <c r="Q75" s="40"/>
      <c r="R75" s="40"/>
      <c r="S75" s="40"/>
      <c r="T75" s="40"/>
      <c r="U75" s="40"/>
      <c r="V75" s="40"/>
      <c r="W75" s="40"/>
      <c r="X75" s="41"/>
      <c r="Y75" s="39">
        <v>0</v>
      </c>
      <c r="Z75" s="39"/>
      <c r="AA75" s="39"/>
      <c r="AB75" s="39"/>
      <c r="AC75" s="39"/>
      <c r="AD75" s="39">
        <v>100</v>
      </c>
      <c r="AE75" s="39"/>
      <c r="AF75" s="39"/>
      <c r="AG75" s="39"/>
      <c r="AH75" s="39"/>
      <c r="AI75" s="39">
        <v>100</v>
      </c>
      <c r="AJ75" s="39"/>
      <c r="AK75" s="39"/>
      <c r="AL75" s="39"/>
      <c r="AM75" s="39"/>
      <c r="AN75" s="39">
        <v>0</v>
      </c>
      <c r="AO75" s="39"/>
      <c r="AP75" s="39"/>
      <c r="AQ75" s="39"/>
      <c r="AR75" s="39"/>
      <c r="AS75" s="39">
        <v>100</v>
      </c>
      <c r="AT75" s="39"/>
      <c r="AU75" s="39"/>
      <c r="AV75" s="39"/>
      <c r="AW75" s="39"/>
      <c r="AX75" s="38">
        <v>100</v>
      </c>
      <c r="AY75" s="38"/>
      <c r="AZ75" s="38"/>
      <c r="BA75" s="38"/>
      <c r="BB75" s="38"/>
      <c r="BC75" s="38">
        <f>AN75-Y75</f>
        <v>0</v>
      </c>
      <c r="BD75" s="38"/>
      <c r="BE75" s="38"/>
      <c r="BF75" s="38"/>
      <c r="BG75" s="38"/>
      <c r="BH75" s="38">
        <f>AS75-AD75</f>
        <v>0</v>
      </c>
      <c r="BI75" s="38"/>
      <c r="BJ75" s="38"/>
      <c r="BK75" s="38"/>
      <c r="BL75" s="38"/>
      <c r="BM75" s="38">
        <v>0</v>
      </c>
      <c r="BN75" s="38"/>
      <c r="BO75" s="38"/>
      <c r="BP75" s="38"/>
      <c r="BQ75" s="38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80" ht="79.2" customHeight="1" x14ac:dyDescent="0.25">
      <c r="A76" s="37">
        <v>7</v>
      </c>
      <c r="B76" s="37"/>
      <c r="C76" s="34" t="s">
        <v>99</v>
      </c>
      <c r="D76" s="40"/>
      <c r="E76" s="40"/>
      <c r="F76" s="40"/>
      <c r="G76" s="40"/>
      <c r="H76" s="40"/>
      <c r="I76" s="41"/>
      <c r="J76" s="42" t="s">
        <v>98</v>
      </c>
      <c r="K76" s="42"/>
      <c r="L76" s="42"/>
      <c r="M76" s="42"/>
      <c r="N76" s="42"/>
      <c r="O76" s="43" t="s">
        <v>100</v>
      </c>
      <c r="P76" s="40"/>
      <c r="Q76" s="40"/>
      <c r="R76" s="40"/>
      <c r="S76" s="40"/>
      <c r="T76" s="40"/>
      <c r="U76" s="40"/>
      <c r="V76" s="40"/>
      <c r="W76" s="40"/>
      <c r="X76" s="41"/>
      <c r="Y76" s="39">
        <v>34</v>
      </c>
      <c r="Z76" s="39"/>
      <c r="AA76" s="39"/>
      <c r="AB76" s="39"/>
      <c r="AC76" s="39"/>
      <c r="AD76" s="39">
        <v>0</v>
      </c>
      <c r="AE76" s="39"/>
      <c r="AF76" s="39"/>
      <c r="AG76" s="39"/>
      <c r="AH76" s="39"/>
      <c r="AI76" s="39">
        <v>34</v>
      </c>
      <c r="AJ76" s="39"/>
      <c r="AK76" s="39"/>
      <c r="AL76" s="39"/>
      <c r="AM76" s="39"/>
      <c r="AN76" s="39">
        <v>100</v>
      </c>
      <c r="AO76" s="39"/>
      <c r="AP76" s="39"/>
      <c r="AQ76" s="39"/>
      <c r="AR76" s="39"/>
      <c r="AS76" s="39">
        <v>0</v>
      </c>
      <c r="AT76" s="39"/>
      <c r="AU76" s="39"/>
      <c r="AV76" s="39"/>
      <c r="AW76" s="39"/>
      <c r="AX76" s="38">
        <v>100</v>
      </c>
      <c r="AY76" s="38"/>
      <c r="AZ76" s="38"/>
      <c r="BA76" s="38"/>
      <c r="BB76" s="38"/>
      <c r="BC76" s="38">
        <f>AN76-Y76</f>
        <v>66</v>
      </c>
      <c r="BD76" s="38"/>
      <c r="BE76" s="38"/>
      <c r="BF76" s="38"/>
      <c r="BG76" s="38"/>
      <c r="BH76" s="38">
        <f>AS76-AD76</f>
        <v>0</v>
      </c>
      <c r="BI76" s="38"/>
      <c r="BJ76" s="38"/>
      <c r="BK76" s="38"/>
      <c r="BL76" s="38"/>
      <c r="BM76" s="38">
        <v>66</v>
      </c>
      <c r="BN76" s="38"/>
      <c r="BO76" s="38"/>
      <c r="BP76" s="38"/>
      <c r="BQ76" s="38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80" ht="26.4" customHeight="1" x14ac:dyDescent="0.25">
      <c r="A77" s="37"/>
      <c r="B77" s="37"/>
      <c r="C77" s="34" t="s">
        <v>102</v>
      </c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6"/>
      <c r="BR77" s="10"/>
      <c r="BS77" s="10"/>
      <c r="BT77" s="10"/>
      <c r="BU77" s="10"/>
      <c r="BV77" s="10"/>
      <c r="BW77" s="10"/>
      <c r="BX77" s="10"/>
      <c r="BY77" s="10"/>
      <c r="BZ77" s="8"/>
      <c r="CB77" s="1" t="s">
        <v>101</v>
      </c>
    </row>
    <row r="78" spans="1:80" ht="15.6" customHeight="1" x14ac:dyDescent="0.25">
      <c r="A78" s="37"/>
      <c r="B78" s="37"/>
      <c r="C78" s="34" t="s">
        <v>104</v>
      </c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6"/>
      <c r="BR78" s="10"/>
      <c r="BS78" s="10"/>
      <c r="BT78" s="10"/>
      <c r="BU78" s="10"/>
      <c r="BV78" s="10"/>
      <c r="BW78" s="10"/>
      <c r="BX78" s="10"/>
      <c r="BY78" s="10"/>
      <c r="BZ78" s="8"/>
      <c r="CB78" s="1" t="s">
        <v>103</v>
      </c>
    </row>
    <row r="80" spans="1:80" ht="15.9" customHeight="1" x14ac:dyDescent="0.25">
      <c r="A80" s="62" t="s">
        <v>51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</row>
    <row r="81" spans="1:64" ht="15.9" customHeight="1" x14ac:dyDescent="0.25">
      <c r="A81" s="63" t="s">
        <v>106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</row>
    <row r="82" spans="1:64" ht="15.9" customHeight="1" x14ac:dyDescent="0.25">
      <c r="A82" s="16"/>
      <c r="B82" s="16"/>
      <c r="C82" s="16"/>
      <c r="D82" s="16"/>
      <c r="E82" s="16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</row>
    <row r="83" spans="1:64" ht="12" customHeight="1" x14ac:dyDescent="0.25">
      <c r="A83" s="29" t="s">
        <v>65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</row>
    <row r="84" spans="1:64" ht="15.9" customHeight="1" x14ac:dyDescent="0.3">
      <c r="A84" s="28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</row>
    <row r="85" spans="1:64" ht="42" customHeight="1" x14ac:dyDescent="0.25">
      <c r="A85" s="89" t="s">
        <v>109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3"/>
      <c r="AO85" s="3"/>
      <c r="AP85" s="91" t="s">
        <v>111</v>
      </c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</row>
    <row r="86" spans="1:64" x14ac:dyDescent="0.25">
      <c r="W86" s="88" t="s">
        <v>9</v>
      </c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4"/>
      <c r="AO86" s="4"/>
      <c r="AP86" s="88" t="s">
        <v>10</v>
      </c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</row>
    <row r="89" spans="1:64" ht="15.9" customHeight="1" x14ac:dyDescent="0.25">
      <c r="A89" s="89" t="s">
        <v>110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3"/>
      <c r="AO89" s="3"/>
      <c r="AP89" s="91" t="s">
        <v>112</v>
      </c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</row>
    <row r="90" spans="1:64" x14ac:dyDescent="0.25">
      <c r="W90" s="88" t="s">
        <v>9</v>
      </c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4"/>
      <c r="AO90" s="4"/>
      <c r="AP90" s="88" t="s">
        <v>10</v>
      </c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</row>
  </sheetData>
  <mergeCells count="404">
    <mergeCell ref="BE21:BL21"/>
    <mergeCell ref="B20:L20"/>
    <mergeCell ref="N20:Y20"/>
    <mergeCell ref="AA20:AI20"/>
    <mergeCell ref="AK20:BC20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AO2:BL6"/>
    <mergeCell ref="A7:BL7"/>
    <mergeCell ref="A8:BL8"/>
    <mergeCell ref="A9:BL9"/>
    <mergeCell ref="AW52:BA52"/>
    <mergeCell ref="A50:BL50"/>
    <mergeCell ref="AW54:BA54"/>
    <mergeCell ref="BB54:BF54"/>
    <mergeCell ref="BB52:BF52"/>
    <mergeCell ref="AL52:AP52"/>
    <mergeCell ref="AF42:AJ42"/>
    <mergeCell ref="AZ42:BC42"/>
    <mergeCell ref="BD42:BH42"/>
    <mergeCell ref="BI42:BM42"/>
    <mergeCell ref="C38:Z39"/>
    <mergeCell ref="C40:Z40"/>
    <mergeCell ref="C42:Z42"/>
    <mergeCell ref="AU39:AY39"/>
    <mergeCell ref="AP39:AT39"/>
    <mergeCell ref="AA39:AE39"/>
    <mergeCell ref="AP40:AT40"/>
    <mergeCell ref="A42:B42"/>
    <mergeCell ref="A10:BL10"/>
    <mergeCell ref="A11:BL11"/>
    <mergeCell ref="BM63:BQ63"/>
    <mergeCell ref="BH63:BL63"/>
    <mergeCell ref="BC61:BG61"/>
    <mergeCell ref="BH61:BL61"/>
    <mergeCell ref="BM61:BQ61"/>
    <mergeCell ref="BM62:BQ62"/>
    <mergeCell ref="BH62:BL62"/>
    <mergeCell ref="BC62:BG62"/>
    <mergeCell ref="AD60:AH60"/>
    <mergeCell ref="AX60:BB60"/>
    <mergeCell ref="AS60:AW60"/>
    <mergeCell ref="AN60:AR60"/>
    <mergeCell ref="BM60:BQ60"/>
    <mergeCell ref="BH60:BL60"/>
    <mergeCell ref="BC60:BG60"/>
    <mergeCell ref="AX62:BB62"/>
    <mergeCell ref="AX61:BB61"/>
    <mergeCell ref="AS61:AW61"/>
    <mergeCell ref="AI63:AM63"/>
    <mergeCell ref="AN63:AR63"/>
    <mergeCell ref="AS63:AW63"/>
    <mergeCell ref="AX63:BB63"/>
    <mergeCell ref="BG54:BL54"/>
    <mergeCell ref="AU40:AY40"/>
    <mergeCell ref="AU42:AY42"/>
    <mergeCell ref="AW53:BA53"/>
    <mergeCell ref="BB53:BF53"/>
    <mergeCell ref="BG53:BL53"/>
    <mergeCell ref="BC63:BG63"/>
    <mergeCell ref="BG55:BL55"/>
    <mergeCell ref="AN59:BB59"/>
    <mergeCell ref="BC59:BQ59"/>
    <mergeCell ref="AI62:AM62"/>
    <mergeCell ref="AL54:AP54"/>
    <mergeCell ref="AN62:AR62"/>
    <mergeCell ref="AQ54:AV54"/>
    <mergeCell ref="V53:Z53"/>
    <mergeCell ref="AS62:AW62"/>
    <mergeCell ref="AP41:AT41"/>
    <mergeCell ref="C41:Z41"/>
    <mergeCell ref="BG52:BL52"/>
    <mergeCell ref="AW51:BL51"/>
    <mergeCell ref="AA41:AE41"/>
    <mergeCell ref="AK42:AO42"/>
    <mergeCell ref="AP42:AT42"/>
    <mergeCell ref="AG51:AV51"/>
    <mergeCell ref="Q51:AF51"/>
    <mergeCell ref="AQ52:AV52"/>
    <mergeCell ref="AP90:BH90"/>
    <mergeCell ref="A89:V89"/>
    <mergeCell ref="W89:AM89"/>
    <mergeCell ref="AP89:BH89"/>
    <mergeCell ref="W90:AM90"/>
    <mergeCell ref="A63:B63"/>
    <mergeCell ref="A62:B62"/>
    <mergeCell ref="AK41:AO41"/>
    <mergeCell ref="AF41:AJ41"/>
    <mergeCell ref="A55:P55"/>
    <mergeCell ref="Q55:U55"/>
    <mergeCell ref="A49:BL49"/>
    <mergeCell ref="AQ55:AV55"/>
    <mergeCell ref="AG54:AK54"/>
    <mergeCell ref="AD63:AH63"/>
    <mergeCell ref="C63:I63"/>
    <mergeCell ref="J63:N63"/>
    <mergeCell ref="O63:X63"/>
    <mergeCell ref="Y63:AC63"/>
    <mergeCell ref="C62:I62"/>
    <mergeCell ref="J62:N62"/>
    <mergeCell ref="O62:X62"/>
    <mergeCell ref="Y62:AC62"/>
    <mergeCell ref="V55:Z55"/>
    <mergeCell ref="BN40:BQ40"/>
    <mergeCell ref="BN41:BQ41"/>
    <mergeCell ref="AU41:AY41"/>
    <mergeCell ref="BI41:BM41"/>
    <mergeCell ref="BD41:BH41"/>
    <mergeCell ref="AP86:BH86"/>
    <mergeCell ref="W86:AM86"/>
    <mergeCell ref="A85:V85"/>
    <mergeCell ref="W85:AM85"/>
    <mergeCell ref="AP85:BH85"/>
    <mergeCell ref="BN42:BQ42"/>
    <mergeCell ref="C61:I61"/>
    <mergeCell ref="A53:P53"/>
    <mergeCell ref="A51:P52"/>
    <mergeCell ref="A61:B61"/>
    <mergeCell ref="AW55:BA55"/>
    <mergeCell ref="BB55:BF55"/>
    <mergeCell ref="A57:BQ57"/>
    <mergeCell ref="AL55:AP55"/>
    <mergeCell ref="AG55:AK55"/>
    <mergeCell ref="AA55:AF55"/>
    <mergeCell ref="AI60:AM60"/>
    <mergeCell ref="Y60:AC60"/>
    <mergeCell ref="AD62:AH62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81:BL81"/>
    <mergeCell ref="A34:F34"/>
    <mergeCell ref="G34:BL34"/>
    <mergeCell ref="A59:B60"/>
    <mergeCell ref="C59:I60"/>
    <mergeCell ref="J59:N60"/>
    <mergeCell ref="O59:X60"/>
    <mergeCell ref="J61:N61"/>
    <mergeCell ref="O61:X61"/>
    <mergeCell ref="AQ53:AV53"/>
    <mergeCell ref="AL53:AP53"/>
    <mergeCell ref="AG53:AK53"/>
    <mergeCell ref="AG52:AK52"/>
    <mergeCell ref="AA52:AF52"/>
    <mergeCell ref="AA40:AE40"/>
    <mergeCell ref="AF40:AJ40"/>
    <mergeCell ref="AU44:AY44"/>
    <mergeCell ref="AU45:AY45"/>
    <mergeCell ref="A41:B41"/>
    <mergeCell ref="AZ41:BC41"/>
    <mergeCell ref="A54:P54"/>
    <mergeCell ref="AK40:AO40"/>
    <mergeCell ref="Q54:U54"/>
    <mergeCell ref="V54:Z54"/>
    <mergeCell ref="A44:B44"/>
    <mergeCell ref="C44:Z44"/>
    <mergeCell ref="AA44:AE44"/>
    <mergeCell ref="AF44:AJ44"/>
    <mergeCell ref="AK44:AO44"/>
    <mergeCell ref="AP44:AT44"/>
    <mergeCell ref="A26:F26"/>
    <mergeCell ref="G26:BL26"/>
    <mergeCell ref="A80:BL80"/>
    <mergeCell ref="AA54:AF54"/>
    <mergeCell ref="Q53:U53"/>
    <mergeCell ref="AA53:AF53"/>
    <mergeCell ref="A43:B43"/>
    <mergeCell ref="AZ40:BC40"/>
    <mergeCell ref="BD40:BH40"/>
    <mergeCell ref="BI40:BM40"/>
    <mergeCell ref="AI61:AM61"/>
    <mergeCell ref="Y59:AM59"/>
    <mergeCell ref="Y61:AC61"/>
    <mergeCell ref="AD61:AH61"/>
    <mergeCell ref="AA42:AE42"/>
    <mergeCell ref="Q52:U52"/>
    <mergeCell ref="AN61:AR61"/>
    <mergeCell ref="V52:Z52"/>
    <mergeCell ref="A47:B47"/>
    <mergeCell ref="C47:Z47"/>
    <mergeCell ref="AA47:AE47"/>
    <mergeCell ref="AF47:AJ47"/>
    <mergeCell ref="AK47:AO47"/>
    <mergeCell ref="AZ45:BC45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45:B45"/>
    <mergeCell ref="C45:Z45"/>
    <mergeCell ref="AA45:AE45"/>
    <mergeCell ref="AF45:AJ45"/>
    <mergeCell ref="AK45:AO45"/>
    <mergeCell ref="AP45:AT45"/>
    <mergeCell ref="C43:BQ43"/>
    <mergeCell ref="AP47:AT47"/>
    <mergeCell ref="AU47:AY47"/>
    <mergeCell ref="AZ47:BC47"/>
    <mergeCell ref="BD47:BH47"/>
    <mergeCell ref="BI47:BM47"/>
    <mergeCell ref="BN47:BQ47"/>
    <mergeCell ref="AU46:AY46"/>
    <mergeCell ref="AZ46:BC46"/>
    <mergeCell ref="BD46:BH46"/>
    <mergeCell ref="BI46:BM46"/>
    <mergeCell ref="BN46:BQ46"/>
    <mergeCell ref="AZ44:BC44"/>
    <mergeCell ref="BD44:BH44"/>
    <mergeCell ref="BI44:BM44"/>
    <mergeCell ref="BN44:BQ44"/>
    <mergeCell ref="BM64:BQ64"/>
    <mergeCell ref="A65:B65"/>
    <mergeCell ref="AI64:AM64"/>
    <mergeCell ref="AN64:AR64"/>
    <mergeCell ref="AS64:AW64"/>
    <mergeCell ref="AX64:BB64"/>
    <mergeCell ref="BC64:BG64"/>
    <mergeCell ref="BH64:BL64"/>
    <mergeCell ref="A64:B64"/>
    <mergeCell ref="C64:I64"/>
    <mergeCell ref="J64:N64"/>
    <mergeCell ref="O64:X64"/>
    <mergeCell ref="Y64:AC64"/>
    <mergeCell ref="AD64:AH64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66:B66"/>
    <mergeCell ref="C66:I66"/>
    <mergeCell ref="J66:N66"/>
    <mergeCell ref="O66:X66"/>
    <mergeCell ref="Y66:AC66"/>
    <mergeCell ref="AD66:AH66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BM73:BQ73"/>
    <mergeCell ref="A74:B74"/>
    <mergeCell ref="C74:I74"/>
    <mergeCell ref="J74:N74"/>
    <mergeCell ref="O74:X74"/>
    <mergeCell ref="Y74:AC74"/>
    <mergeCell ref="AD74:AH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C65:BQ65"/>
    <mergeCell ref="C72:BQ72"/>
    <mergeCell ref="C77:BQ77"/>
    <mergeCell ref="C78:BQ78"/>
    <mergeCell ref="A78:B78"/>
    <mergeCell ref="BM76:BQ76"/>
    <mergeCell ref="A77:B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</mergeCells>
  <phoneticPr fontId="0" type="noConversion"/>
  <conditionalFormatting sqref="C63">
    <cfRule type="cellIs" dxfId="31" priority="33" stopIfTrue="1" operator="equal">
      <formula>$C62</formula>
    </cfRule>
  </conditionalFormatting>
  <conditionalFormatting sqref="A63:B63">
    <cfRule type="cellIs" dxfId="30" priority="34" stopIfTrue="1" operator="equal">
      <formula>0</formula>
    </cfRule>
  </conditionalFormatting>
  <conditionalFormatting sqref="C64">
    <cfRule type="cellIs" dxfId="29" priority="31" stopIfTrue="1" operator="equal">
      <formula>$C63</formula>
    </cfRule>
  </conditionalFormatting>
  <conditionalFormatting sqref="A64:B64">
    <cfRule type="cellIs" dxfId="28" priority="32" stopIfTrue="1" operator="equal">
      <formula>0</formula>
    </cfRule>
  </conditionalFormatting>
  <conditionalFormatting sqref="C65">
    <cfRule type="cellIs" dxfId="27" priority="29" stopIfTrue="1" operator="equal">
      <formula>$C64</formula>
    </cfRule>
  </conditionalFormatting>
  <conditionalFormatting sqref="A65:B65">
    <cfRule type="cellIs" dxfId="26" priority="30" stopIfTrue="1" operator="equal">
      <formula>0</formula>
    </cfRule>
  </conditionalFormatting>
  <conditionalFormatting sqref="C66">
    <cfRule type="cellIs" dxfId="25" priority="27" stopIfTrue="1" operator="equal">
      <formula>$C65</formula>
    </cfRule>
  </conditionalFormatting>
  <conditionalFormatting sqref="A66:B66">
    <cfRule type="cellIs" dxfId="24" priority="28" stopIfTrue="1" operator="equal">
      <formula>0</formula>
    </cfRule>
  </conditionalFormatting>
  <conditionalFormatting sqref="C67">
    <cfRule type="cellIs" dxfId="23" priority="25" stopIfTrue="1" operator="equal">
      <formula>$C66</formula>
    </cfRule>
  </conditionalFormatting>
  <conditionalFormatting sqref="A67:B67">
    <cfRule type="cellIs" dxfId="22" priority="26" stopIfTrue="1" operator="equal">
      <formula>0</formula>
    </cfRule>
  </conditionalFormatting>
  <conditionalFormatting sqref="C68">
    <cfRule type="cellIs" dxfId="21" priority="23" stopIfTrue="1" operator="equal">
      <formula>$C67</formula>
    </cfRule>
  </conditionalFormatting>
  <conditionalFormatting sqref="A68:B68">
    <cfRule type="cellIs" dxfId="20" priority="24" stopIfTrue="1" operator="equal">
      <formula>0</formula>
    </cfRule>
  </conditionalFormatting>
  <conditionalFormatting sqref="C69">
    <cfRule type="cellIs" dxfId="19" priority="21" stopIfTrue="1" operator="equal">
      <formula>$C68</formula>
    </cfRule>
  </conditionalFormatting>
  <conditionalFormatting sqref="A69:B69">
    <cfRule type="cellIs" dxfId="18" priority="22" stopIfTrue="1" operator="equal">
      <formula>0</formula>
    </cfRule>
  </conditionalFormatting>
  <conditionalFormatting sqref="C70">
    <cfRule type="cellIs" dxfId="17" priority="19" stopIfTrue="1" operator="equal">
      <formula>$C69</formula>
    </cfRule>
  </conditionalFormatting>
  <conditionalFormatting sqref="A70:B70">
    <cfRule type="cellIs" dxfId="16" priority="20" stopIfTrue="1" operator="equal">
      <formula>0</formula>
    </cfRule>
  </conditionalFormatting>
  <conditionalFormatting sqref="C71">
    <cfRule type="cellIs" dxfId="15" priority="17" stopIfTrue="1" operator="equal">
      <formula>$C70</formula>
    </cfRule>
  </conditionalFormatting>
  <conditionalFormatting sqref="A71:B71">
    <cfRule type="cellIs" dxfId="14" priority="18" stopIfTrue="1" operator="equal">
      <formula>0</formula>
    </cfRule>
  </conditionalFormatting>
  <conditionalFormatting sqref="C72">
    <cfRule type="cellIs" dxfId="13" priority="15" stopIfTrue="1" operator="equal">
      <formula>$C71</formula>
    </cfRule>
  </conditionalFormatting>
  <conditionalFormatting sqref="A72:B72">
    <cfRule type="cellIs" dxfId="12" priority="16" stopIfTrue="1" operator="equal">
      <formula>0</formula>
    </cfRule>
  </conditionalFormatting>
  <conditionalFormatting sqref="C73">
    <cfRule type="cellIs" dxfId="11" priority="13" stopIfTrue="1" operator="equal">
      <formula>$C72</formula>
    </cfRule>
  </conditionalFormatting>
  <conditionalFormatting sqref="A73:B73">
    <cfRule type="cellIs" dxfId="10" priority="14" stopIfTrue="1" operator="equal">
      <formula>0</formula>
    </cfRule>
  </conditionalFormatting>
  <conditionalFormatting sqref="C74">
    <cfRule type="cellIs" dxfId="9" priority="11" stopIfTrue="1" operator="equal">
      <formula>$C73</formula>
    </cfRule>
  </conditionalFormatting>
  <conditionalFormatting sqref="A74:B74">
    <cfRule type="cellIs" dxfId="8" priority="12" stopIfTrue="1" operator="equal">
      <formula>0</formula>
    </cfRule>
  </conditionalFormatting>
  <conditionalFormatting sqref="C75">
    <cfRule type="cellIs" dxfId="7" priority="9" stopIfTrue="1" operator="equal">
      <formula>$C74</formula>
    </cfRule>
  </conditionalFormatting>
  <conditionalFormatting sqref="A75:B75">
    <cfRule type="cellIs" dxfId="6" priority="10" stopIfTrue="1" operator="equal">
      <formula>0</formula>
    </cfRule>
  </conditionalFormatting>
  <conditionalFormatting sqref="C76">
    <cfRule type="cellIs" dxfId="5" priority="7" stopIfTrue="1" operator="equal">
      <formula>$C75</formula>
    </cfRule>
  </conditionalFormatting>
  <conditionalFormatting sqref="A76:B76">
    <cfRule type="cellIs" dxfId="4" priority="8" stopIfTrue="1" operator="equal">
      <formula>0</formula>
    </cfRule>
  </conditionalFormatting>
  <conditionalFormatting sqref="C77">
    <cfRule type="cellIs" dxfId="3" priority="5" stopIfTrue="1" operator="equal">
      <formula>$C76</formula>
    </cfRule>
  </conditionalFormatting>
  <conditionalFormatting sqref="A77:B77">
    <cfRule type="cellIs" dxfId="2" priority="6" stopIfTrue="1" operator="equal">
      <formula>0</formula>
    </cfRule>
  </conditionalFormatting>
  <conditionalFormatting sqref="C78">
    <cfRule type="cellIs" dxfId="1" priority="3" stopIfTrue="1" operator="equal">
      <formula>$C77</formula>
    </cfRule>
  </conditionalFormatting>
  <conditionalFormatting sqref="A78:B78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4" fitToHeight="999" orientation="landscape" r:id="rId1"/>
  <headerFooter alignWithMargins="0"/>
  <rowBreaks count="1" manualBreakCount="1">
    <brk id="52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КПК0617640</vt:lpstr>
      <vt:lpstr>КПК0617640!Область_печати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2022-01-28T09:01:10Z</cp:lastPrinted>
  <dcterms:created xsi:type="dcterms:W3CDTF">2016-08-10T10:53:25Z</dcterms:created>
  <dcterms:modified xsi:type="dcterms:W3CDTF">2022-01-28T09:01:18Z</dcterms:modified>
</cp:coreProperties>
</file>