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520" sheetId="1" r:id="rId1"/>
  </sheets>
  <definedNames>
    <definedName name="_xlnm.Print_Area" localSheetId="0">КПК0617520!$A$1:$BQ$93</definedName>
  </definedNames>
  <calcPr calcId="144525" refMode="R1C1"/>
</workbook>
</file>

<file path=xl/calcChain.xml><?xml version="1.0" encoding="utf-8"?>
<calcChain xmlns="http://schemas.openxmlformats.org/spreadsheetml/2006/main">
  <c r="BH80" i="1" l="1"/>
  <c r="BC80" i="1"/>
  <c r="BH77" i="1"/>
  <c r="BC77" i="1"/>
  <c r="BH75" i="1"/>
  <c r="BC75" i="1"/>
  <c r="BH72" i="1"/>
  <c r="BC72" i="1"/>
  <c r="BH70" i="1"/>
  <c r="BC70" i="1"/>
  <c r="BH67" i="1"/>
  <c r="BC67" i="1"/>
  <c r="BH65" i="1"/>
  <c r="BC65" i="1"/>
  <c r="BB56" i="1"/>
  <c r="AW56" i="1"/>
  <c r="AQ56" i="1"/>
  <c r="AA56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  <c r="BI42" i="1"/>
  <c r="BD42" i="1"/>
  <c r="BN42" i="1" s="1"/>
  <c r="AZ42" i="1"/>
  <c r="AK42" i="1"/>
  <c r="BG56" i="1" l="1"/>
</calcChain>
</file>

<file path=xl/sharedStrings.xml><?xml version="1.0" encoding="utf-8"?>
<sst xmlns="http://schemas.openxmlformats.org/spreadsheetml/2006/main" count="204" uniqueCount="130">
  <si>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</si>
  <si>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</si>
  <si>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</si>
  <si>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</si>
  <si>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</si>
  <si>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</si>
  <si>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</si>
  <si>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</si>
  <si>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</si>
  <si>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</si>
  <si>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</si>
  <si>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</si>
  <si>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</si>
  <si>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</si>
  <si>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</si>
  <si>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</si>
  <si>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</si>
  <si>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</si>
  <si>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</si>
  <si>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</si>
  <si>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</si>
  <si>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</si>
  <si>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</si>
  <si>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</si>
  <si>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</si>
  <si>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</si>
  <si>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</si>
  <si>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</si>
  <si>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</si>
  <si>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</si>
  <si>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</si>
  <si>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</si>
  <si>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</si>
  <si>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</si>
  <si>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</si>
  <si>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</si>
  <si>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</si>
  <si>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</si>
  <si>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</si>
  <si>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</si>
  <si>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</si>
  <si>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</si>
  <si>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</si>
  <si>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</si>
  <si>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</si>
  <si>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</si>
  <si>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</si>
  <si>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</si>
  <si>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</si>
  <si>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</si>
  <si>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</si>
  <si>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</si>
  <si>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</si>
  <si>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</si>
  <si>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</si>
  <si>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</si>
  <si>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</si>
  <si>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</si>
  <si>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</si>
  <si>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</si>
  <si>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</si>
  <si>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</si>
  <si>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</si>
  <si>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</si>
  <si>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</si>
  <si>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</si>
  <si>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</si>
  <si>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</si>
  <si>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Ніжинської гімназії №2</t>
  </si>
  <si>
    <t>C43:BQ43</t>
  </si>
  <si>
    <t>Відхилення касових видатків від затверджених у паспорті бюджетної програми пояснюється залишком плану</t>
  </si>
  <si>
    <t>Забезпечення виконання програми інформатизації закладів освіти</t>
  </si>
  <si>
    <t>C45:BQ45</t>
  </si>
  <si>
    <t>Відхилення касових видатків від затверджено у паспорті бюджетної програми пояснюється: за загальним фондом - залишок плану за рахунок економії на послугах з обслуговування комп'ютерної техніки та на закупівлі комп'ютерного обладнання.</t>
  </si>
  <si>
    <t>УСЬОГО</t>
  </si>
  <si>
    <t>Програма інформатизації діяльності Управління освіти Ніжинської міської ради Чернігівської області</t>
  </si>
  <si>
    <t>A55:BL55</t>
  </si>
  <si>
    <t>Відхилення касових видатків від затверджено у паспорті бюджетної програми по програміі нформатизації діяльності Управління освіти Ніжинської міської ради Чернігівської області за загальним фондом пояснюється  залишком річного плану</t>
  </si>
  <si>
    <t>Усього</t>
  </si>
  <si>
    <t>затрат</t>
  </si>
  <si>
    <t/>
  </si>
  <si>
    <t>обсяг видатків на придбання комп’ютерної техніки, мережевого обладнання, оргтехніки, комплектуючих та інше</t>
  </si>
  <si>
    <t>грн.</t>
  </si>
  <si>
    <t>кошторисні призначення</t>
  </si>
  <si>
    <t>C66:BQ66</t>
  </si>
  <si>
    <t>Пояснення щодо причин розбіжностей між фактичними та затвердженими результативними показниками: зменшився обсяг видатків на придбання комп’ютерної техніки, мережевого обладнання, оргтехніки, комплектуючих та інше через економне використання бюджетних коштів (залишок річного плану)</t>
  </si>
  <si>
    <t>обсяг видатків на оплату послуг для виконання програми інформатизації</t>
  </si>
  <si>
    <t>C68:BQ68</t>
  </si>
  <si>
    <t>Пояснення щодо причин розбіжностей між фактичними та затвердженими результативними показниками: зменшився обсяг видатків на оплату послуг для виконання програми інформатизації через економне викорстання бюджетних коштів (залишок річного плану)</t>
  </si>
  <si>
    <t>продукту</t>
  </si>
  <si>
    <t>кількість комп’ютерної техніки, мережевого обладнання, оргтехніки, комплектуючих та інше (КЕКВ 2210,3110)</t>
  </si>
  <si>
    <t>од.</t>
  </si>
  <si>
    <t>внутрішній облік</t>
  </si>
  <si>
    <t>C71:BQ71</t>
  </si>
  <si>
    <t>Пояснення щодо причин розбіжностей між фактичними та затвердженими результативними показниками: збільшилась кількість комп’ютерної техніки, мережевого обладнання, оргтехніки, комплектуючих та інше (КЕКВ 2210,3110) за рахунок зекономлених коштів внаслідок нижчої ціни за одиницю обладнання, ніж було заплановано.</t>
  </si>
  <si>
    <t>кількість послуг на виконання програми інформатизації (КЕКВ 2240)</t>
  </si>
  <si>
    <t>C73:BQ73</t>
  </si>
  <si>
    <t>Пояснення щодо причин розбіжностей між фактичними та затвердженими результативними показниками: зменшилась кількість послуг на виконання програми інформатизації за рахунок зменшення послуг по обслуговуванню комп’ютерної техніки</t>
  </si>
  <si>
    <t>ефективності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</si>
  <si>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</si>
  <si>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</si>
  <si>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C76:BQ76</t>
  </si>
  <si>
    <t>Пояснення щодо причин розбіжностей між фактичними та затвердженими результативними показниками: зменшилась середня вартість комп’ютерної техніки, мережевого обладнання, оргтехніки, комплектуючих та інше у зв'язку зі збільшенням кількості комп’ютерної техніки, мережевого обладнання, оргтехніки, комплектуючих та іншого .</t>
  </si>
  <si>
    <t>середня вартість послуг на виконання програми інформатизації</t>
  </si>
  <si>
    <t>розрахунок (обсяг видатків/середню вартість послуг на виконання програми інформатизації)</t>
  </si>
  <si>
    <t>C78:BQ78</t>
  </si>
  <si>
    <t>Пояснення щодо причин розбіжностей між фактичними та затвердженими результативними показниками: збільшилась середня вартість послуг на виконання програми інформатизації у зв'язку зі зменшенням кількість послуг на виконання програми інформатизації</t>
  </si>
  <si>
    <t>якості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</si>
  <si>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</si>
  <si>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відс.</t>
  </si>
  <si>
    <t>розрахунок (касові видатки на звітний період/плановий обсяг видатків*100)</t>
  </si>
  <si>
    <t>C81:BQ81</t>
  </si>
  <si>
    <t>Аналіз стану виконання результативних показників:  результативні показники досягнуті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</si>
  <si>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</si>
  <si>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Завдання бюджетної програми в цілому виконано. Відхилення окремих показників від запланованих пояснюється зменшенням кількості послуг по обслуговуванню комп’ютерної техніки та збільшенням кількості комп’ютерної техніки, мережевого обладнання, оргтехніки, комплектуючих та іншого.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</si>
  <si>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</si>
  <si>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</si>
  <si>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</si>
  <si>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</si>
  <si>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</si>
  <si>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</si>
  <si>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</si>
  <si>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</si>
  <si>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</si>
  <si>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</si>
  <si>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0617520</t>
  </si>
  <si>
    <t>Реалізація Національної програми інформатизації</t>
  </si>
  <si>
    <t>0610000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</si>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</sst>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3"/>
  <sheetViews>
    <sheetView tabSelected="1" topLeftCell="A76" zoomScale="70" zoomScaleNormal="7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2" width="2.88671875" style="1" customWidth="1"/>
    <col min="53" max="53" width="3.88671875" style="1" customWidth="1"/>
    <col min="54" max="54" width="2.88671875" style="1" customWidth="1"/>
    <col min="55" max="55" width="3.5546875" style="1" customWidth="1"/>
    <col min="56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124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20" t="s">
        <v>115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1" t="s">
        <v>116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20" t="s">
        <v>121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20" t="s">
        <v>127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1" t="s">
        <v>116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20" t="s">
        <v>121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20" t="s">
        <v>125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0" t="s">
        <v>128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0" t="s">
        <v>129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4" t="s">
        <v>126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20" t="s">
        <v>122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2" customHeight="1" x14ac:dyDescent="0.25">
      <c r="A29" s="116" t="s">
        <v>113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3.2" customHeight="1" x14ac:dyDescent="0.25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5">
      <c r="A37" s="61" t="s">
        <v>123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31.2" customHeight="1" x14ac:dyDescent="0.25">
      <c r="A42" s="42">
        <v>1</v>
      </c>
      <c r="B42" s="42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34200</v>
      </c>
      <c r="AB42" s="47"/>
      <c r="AC42" s="47"/>
      <c r="AD42" s="47"/>
      <c r="AE42" s="47"/>
      <c r="AF42" s="47">
        <v>15000</v>
      </c>
      <c r="AG42" s="47"/>
      <c r="AH42" s="47"/>
      <c r="AI42" s="47"/>
      <c r="AJ42" s="47"/>
      <c r="AK42" s="47">
        <f>AA42+AF42</f>
        <v>49200</v>
      </c>
      <c r="AL42" s="47"/>
      <c r="AM42" s="47"/>
      <c r="AN42" s="47"/>
      <c r="AO42" s="47"/>
      <c r="AP42" s="47">
        <v>33844</v>
      </c>
      <c r="AQ42" s="47"/>
      <c r="AR42" s="47"/>
      <c r="AS42" s="47"/>
      <c r="AT42" s="47"/>
      <c r="AU42" s="47">
        <v>15000</v>
      </c>
      <c r="AV42" s="47"/>
      <c r="AW42" s="47"/>
      <c r="AX42" s="47"/>
      <c r="AY42" s="47"/>
      <c r="AZ42" s="47">
        <f>AP42+AU42</f>
        <v>48844</v>
      </c>
      <c r="BA42" s="47"/>
      <c r="BB42" s="47"/>
      <c r="BC42" s="47"/>
      <c r="BD42" s="47">
        <f>AP42-AA42</f>
        <v>-356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-356</v>
      </c>
      <c r="BO42" s="47"/>
      <c r="BP42" s="47"/>
      <c r="BQ42" s="47"/>
      <c r="CA42" s="1" t="s">
        <v>22</v>
      </c>
    </row>
    <row r="43" spans="1:80" ht="15.6" customHeight="1" x14ac:dyDescent="0.25">
      <c r="A43" s="42"/>
      <c r="B43" s="42"/>
      <c r="C43" s="88" t="s">
        <v>70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69</v>
      </c>
    </row>
    <row r="44" spans="1:80" ht="15.6" customHeight="1" x14ac:dyDescent="0.25">
      <c r="A44" s="42">
        <v>2</v>
      </c>
      <c r="B44" s="42"/>
      <c r="C44" s="88" t="s">
        <v>71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7">
        <v>1099300</v>
      </c>
      <c r="AB44" s="47"/>
      <c r="AC44" s="47"/>
      <c r="AD44" s="47"/>
      <c r="AE44" s="47"/>
      <c r="AF44" s="47">
        <v>282272</v>
      </c>
      <c r="AG44" s="47"/>
      <c r="AH44" s="47"/>
      <c r="AI44" s="47"/>
      <c r="AJ44" s="47"/>
      <c r="AK44" s="47">
        <f>AA44+AF44</f>
        <v>1381572</v>
      </c>
      <c r="AL44" s="47"/>
      <c r="AM44" s="47"/>
      <c r="AN44" s="47"/>
      <c r="AO44" s="47"/>
      <c r="AP44" s="47">
        <v>931964</v>
      </c>
      <c r="AQ44" s="47"/>
      <c r="AR44" s="47"/>
      <c r="AS44" s="47"/>
      <c r="AT44" s="47"/>
      <c r="AU44" s="47">
        <v>282272</v>
      </c>
      <c r="AV44" s="47"/>
      <c r="AW44" s="47"/>
      <c r="AX44" s="47"/>
      <c r="AY44" s="47"/>
      <c r="AZ44" s="47">
        <f>AP44+AU44</f>
        <v>1214236</v>
      </c>
      <c r="BA44" s="47"/>
      <c r="BB44" s="47"/>
      <c r="BC44" s="47"/>
      <c r="BD44" s="47">
        <f>AP44-AA44</f>
        <v>-167336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-167336</v>
      </c>
      <c r="BO44" s="47"/>
      <c r="BP44" s="47"/>
      <c r="BQ44" s="47"/>
    </row>
    <row r="45" spans="1:80" ht="31.2" customHeight="1" x14ac:dyDescent="0.25">
      <c r="A45" s="42"/>
      <c r="B45" s="42"/>
      <c r="C45" s="88" t="s">
        <v>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96"/>
      <c r="CB45" s="1" t="s">
        <v>72</v>
      </c>
    </row>
    <row r="46" spans="1:80" s="95" customFormat="1" ht="15.6" x14ac:dyDescent="0.25">
      <c r="A46" s="91"/>
      <c r="B46" s="91"/>
      <c r="C46" s="92" t="s">
        <v>74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  <c r="AA46" s="59">
        <v>1133500</v>
      </c>
      <c r="AB46" s="59"/>
      <c r="AC46" s="59"/>
      <c r="AD46" s="59"/>
      <c r="AE46" s="59"/>
      <c r="AF46" s="59">
        <v>297272</v>
      </c>
      <c r="AG46" s="59"/>
      <c r="AH46" s="59"/>
      <c r="AI46" s="59"/>
      <c r="AJ46" s="59"/>
      <c r="AK46" s="59">
        <f>AA46+AF46</f>
        <v>1430772</v>
      </c>
      <c r="AL46" s="59"/>
      <c r="AM46" s="59"/>
      <c r="AN46" s="59"/>
      <c r="AO46" s="59"/>
      <c r="AP46" s="59">
        <v>965808</v>
      </c>
      <c r="AQ46" s="59"/>
      <c r="AR46" s="59"/>
      <c r="AS46" s="59"/>
      <c r="AT46" s="59"/>
      <c r="AU46" s="59">
        <v>297272</v>
      </c>
      <c r="AV46" s="59"/>
      <c r="AW46" s="59"/>
      <c r="AX46" s="59"/>
      <c r="AY46" s="59"/>
      <c r="AZ46" s="59">
        <f>AP46+AU46</f>
        <v>1263080</v>
      </c>
      <c r="BA46" s="59"/>
      <c r="BB46" s="59"/>
      <c r="BC46" s="59"/>
      <c r="BD46" s="59">
        <f>AP46-AA46</f>
        <v>-167692</v>
      </c>
      <c r="BE46" s="59"/>
      <c r="BF46" s="59"/>
      <c r="BG46" s="59"/>
      <c r="BH46" s="59"/>
      <c r="BI46" s="59">
        <f>AU46-AF46</f>
        <v>0</v>
      </c>
      <c r="BJ46" s="59"/>
      <c r="BK46" s="59"/>
      <c r="BL46" s="59"/>
      <c r="BM46" s="59"/>
      <c r="BN46" s="59">
        <f>BD46+BI46</f>
        <v>-167692</v>
      </c>
      <c r="BO46" s="59"/>
      <c r="BP46" s="59"/>
      <c r="BQ46" s="59"/>
    </row>
    <row r="48" spans="1:80" ht="15.75" customHeight="1" x14ac:dyDescent="0.25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80" ht="15" customHeight="1" x14ac:dyDescent="0.25">
      <c r="A49" s="61" t="s">
        <v>123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80" ht="28.5" customHeight="1" x14ac:dyDescent="0.25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29.1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80" ht="15.9" customHeight="1" x14ac:dyDescent="0.3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80" ht="18" hidden="1" customHeight="1" x14ac:dyDescent="0.25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80" ht="46.8" customHeight="1" x14ac:dyDescent="0.25">
      <c r="A54" s="97" t="s">
        <v>75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90"/>
      <c r="Q54" s="65">
        <v>1133500</v>
      </c>
      <c r="R54" s="65"/>
      <c r="S54" s="65"/>
      <c r="T54" s="65"/>
      <c r="U54" s="65"/>
      <c r="V54" s="65">
        <v>297272</v>
      </c>
      <c r="W54" s="65"/>
      <c r="X54" s="65"/>
      <c r="Y54" s="65"/>
      <c r="Z54" s="65"/>
      <c r="AA54" s="65">
        <f>Q54+V54</f>
        <v>1430772</v>
      </c>
      <c r="AB54" s="65"/>
      <c r="AC54" s="65"/>
      <c r="AD54" s="65"/>
      <c r="AE54" s="65"/>
      <c r="AF54" s="65"/>
      <c r="AG54" s="65">
        <v>965808</v>
      </c>
      <c r="AH54" s="65"/>
      <c r="AI54" s="65"/>
      <c r="AJ54" s="65"/>
      <c r="AK54" s="65"/>
      <c r="AL54" s="65">
        <v>297272</v>
      </c>
      <c r="AM54" s="65"/>
      <c r="AN54" s="65"/>
      <c r="AO54" s="65"/>
      <c r="AP54" s="65"/>
      <c r="AQ54" s="65">
        <f>AG54+AL54</f>
        <v>1263080</v>
      </c>
      <c r="AR54" s="65"/>
      <c r="AS54" s="65"/>
      <c r="AT54" s="65"/>
      <c r="AU54" s="65"/>
      <c r="AV54" s="65"/>
      <c r="AW54" s="65">
        <f>AG54-Q54</f>
        <v>-167692</v>
      </c>
      <c r="AX54" s="65"/>
      <c r="AY54" s="65"/>
      <c r="AZ54" s="65"/>
      <c r="BA54" s="65"/>
      <c r="BB54" s="73">
        <f>AL54-V54</f>
        <v>0</v>
      </c>
      <c r="BC54" s="73"/>
      <c r="BD54" s="73"/>
      <c r="BE54" s="73"/>
      <c r="BF54" s="73"/>
      <c r="BG54" s="73">
        <f>AW54+BB54</f>
        <v>-167692</v>
      </c>
      <c r="BH54" s="73"/>
      <c r="BI54" s="73"/>
      <c r="BJ54" s="73"/>
      <c r="BK54" s="73"/>
      <c r="BL54" s="73"/>
      <c r="BM54" s="8"/>
      <c r="BN54" s="8"/>
      <c r="BO54" s="8"/>
      <c r="BP54" s="8"/>
      <c r="BQ54" s="8"/>
      <c r="CA54" s="1" t="s">
        <v>24</v>
      </c>
    </row>
    <row r="55" spans="1:80" ht="31.2" customHeight="1" x14ac:dyDescent="0.25">
      <c r="A55" s="97" t="s">
        <v>77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2"/>
      <c r="BM55" s="8"/>
      <c r="BN55" s="8"/>
      <c r="BO55" s="8"/>
      <c r="BP55" s="8"/>
      <c r="BQ55" s="8"/>
      <c r="CB55" s="1" t="s">
        <v>76</v>
      </c>
    </row>
    <row r="56" spans="1:80" s="95" customFormat="1" ht="13.8" x14ac:dyDescent="0.25">
      <c r="A56" s="98" t="s">
        <v>78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4"/>
      <c r="Q56" s="66">
        <v>1133500</v>
      </c>
      <c r="R56" s="66"/>
      <c r="S56" s="66"/>
      <c r="T56" s="66"/>
      <c r="U56" s="66"/>
      <c r="V56" s="66">
        <v>297272</v>
      </c>
      <c r="W56" s="66"/>
      <c r="X56" s="66"/>
      <c r="Y56" s="66"/>
      <c r="Z56" s="66"/>
      <c r="AA56" s="66">
        <f>Q56+V56</f>
        <v>1430772</v>
      </c>
      <c r="AB56" s="66"/>
      <c r="AC56" s="66"/>
      <c r="AD56" s="66"/>
      <c r="AE56" s="66"/>
      <c r="AF56" s="66"/>
      <c r="AG56" s="66">
        <v>965808</v>
      </c>
      <c r="AH56" s="66"/>
      <c r="AI56" s="66"/>
      <c r="AJ56" s="66"/>
      <c r="AK56" s="66"/>
      <c r="AL56" s="66">
        <v>297272</v>
      </c>
      <c r="AM56" s="66"/>
      <c r="AN56" s="66"/>
      <c r="AO56" s="66"/>
      <c r="AP56" s="66"/>
      <c r="AQ56" s="66">
        <f>AG56+AL56</f>
        <v>1263080</v>
      </c>
      <c r="AR56" s="66"/>
      <c r="AS56" s="66"/>
      <c r="AT56" s="66"/>
      <c r="AU56" s="66"/>
      <c r="AV56" s="66"/>
      <c r="AW56" s="66">
        <f>AG56-Q56</f>
        <v>-167692</v>
      </c>
      <c r="AX56" s="66"/>
      <c r="AY56" s="66"/>
      <c r="AZ56" s="66"/>
      <c r="BA56" s="66"/>
      <c r="BB56" s="99">
        <f>AL56-V56</f>
        <v>0</v>
      </c>
      <c r="BC56" s="99"/>
      <c r="BD56" s="99"/>
      <c r="BE56" s="99"/>
      <c r="BF56" s="99"/>
      <c r="BG56" s="99">
        <f>AW56+BB56</f>
        <v>-167692</v>
      </c>
      <c r="BH56" s="99"/>
      <c r="BI56" s="99"/>
      <c r="BJ56" s="99"/>
      <c r="BK56" s="99"/>
      <c r="BL56" s="99"/>
      <c r="BM56" s="100"/>
      <c r="BN56" s="100"/>
      <c r="BO56" s="100"/>
      <c r="BP56" s="100"/>
      <c r="BQ56" s="100"/>
    </row>
    <row r="58" spans="1:80" ht="15.75" customHeight="1" x14ac:dyDescent="0.25">
      <c r="A58" s="37" t="s">
        <v>48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</row>
    <row r="60" spans="1:80" ht="45" customHeight="1" x14ac:dyDescent="0.25">
      <c r="A60" s="79" t="s">
        <v>7</v>
      </c>
      <c r="B60" s="80"/>
      <c r="C60" s="79" t="s">
        <v>6</v>
      </c>
      <c r="D60" s="83"/>
      <c r="E60" s="83"/>
      <c r="F60" s="83"/>
      <c r="G60" s="83"/>
      <c r="H60" s="83"/>
      <c r="I60" s="80"/>
      <c r="J60" s="79" t="s">
        <v>5</v>
      </c>
      <c r="K60" s="83"/>
      <c r="L60" s="83"/>
      <c r="M60" s="83"/>
      <c r="N60" s="80"/>
      <c r="O60" s="79" t="s">
        <v>4</v>
      </c>
      <c r="P60" s="83"/>
      <c r="Q60" s="83"/>
      <c r="R60" s="83"/>
      <c r="S60" s="83"/>
      <c r="T60" s="83"/>
      <c r="U60" s="83"/>
      <c r="V60" s="83"/>
      <c r="W60" s="83"/>
      <c r="X60" s="80"/>
      <c r="Y60" s="42" t="s">
        <v>27</v>
      </c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50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74" t="s">
        <v>0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5">
      <c r="A61" s="81"/>
      <c r="B61" s="82"/>
      <c r="C61" s="81"/>
      <c r="D61" s="77"/>
      <c r="E61" s="77"/>
      <c r="F61" s="77"/>
      <c r="G61" s="77"/>
      <c r="H61" s="77"/>
      <c r="I61" s="82"/>
      <c r="J61" s="81"/>
      <c r="K61" s="77"/>
      <c r="L61" s="77"/>
      <c r="M61" s="77"/>
      <c r="N61" s="82"/>
      <c r="O61" s="81"/>
      <c r="P61" s="77"/>
      <c r="Q61" s="77"/>
      <c r="R61" s="77"/>
      <c r="S61" s="77"/>
      <c r="T61" s="77"/>
      <c r="U61" s="77"/>
      <c r="V61" s="77"/>
      <c r="W61" s="77"/>
      <c r="X61" s="82"/>
      <c r="Y61" s="49" t="s">
        <v>2</v>
      </c>
      <c r="Z61" s="50"/>
      <c r="AA61" s="50"/>
      <c r="AB61" s="50"/>
      <c r="AC61" s="51"/>
      <c r="AD61" s="49" t="s">
        <v>1</v>
      </c>
      <c r="AE61" s="50"/>
      <c r="AF61" s="50"/>
      <c r="AG61" s="50"/>
      <c r="AH61" s="51"/>
      <c r="AI61" s="42" t="s">
        <v>28</v>
      </c>
      <c r="AJ61" s="42"/>
      <c r="AK61" s="42"/>
      <c r="AL61" s="42"/>
      <c r="AM61" s="42"/>
      <c r="AN61" s="42" t="s">
        <v>2</v>
      </c>
      <c r="AO61" s="42"/>
      <c r="AP61" s="42"/>
      <c r="AQ61" s="42"/>
      <c r="AR61" s="42"/>
      <c r="AS61" s="42" t="s">
        <v>1</v>
      </c>
      <c r="AT61" s="42"/>
      <c r="AU61" s="42"/>
      <c r="AV61" s="42"/>
      <c r="AW61" s="42"/>
      <c r="AX61" s="42" t="s">
        <v>28</v>
      </c>
      <c r="AY61" s="42"/>
      <c r="AZ61" s="42"/>
      <c r="BA61" s="42"/>
      <c r="BB61" s="42"/>
      <c r="BC61" s="42" t="s">
        <v>2</v>
      </c>
      <c r="BD61" s="42"/>
      <c r="BE61" s="42"/>
      <c r="BF61" s="42"/>
      <c r="BG61" s="42"/>
      <c r="BH61" s="42" t="s">
        <v>1</v>
      </c>
      <c r="BI61" s="42"/>
      <c r="BJ61" s="42"/>
      <c r="BK61" s="42"/>
      <c r="BL61" s="42"/>
      <c r="BM61" s="42" t="s">
        <v>28</v>
      </c>
      <c r="BN61" s="42"/>
      <c r="BO61" s="42"/>
      <c r="BP61" s="42"/>
      <c r="BQ61" s="42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" customHeight="1" x14ac:dyDescent="0.25">
      <c r="A62" s="42">
        <v>1</v>
      </c>
      <c r="B62" s="42"/>
      <c r="C62" s="42">
        <v>2</v>
      </c>
      <c r="D62" s="42"/>
      <c r="E62" s="42"/>
      <c r="F62" s="42"/>
      <c r="G62" s="42"/>
      <c r="H62" s="42"/>
      <c r="I62" s="42"/>
      <c r="J62" s="42">
        <v>3</v>
      </c>
      <c r="K62" s="42"/>
      <c r="L62" s="42"/>
      <c r="M62" s="42"/>
      <c r="N62" s="42"/>
      <c r="O62" s="42">
        <v>4</v>
      </c>
      <c r="P62" s="42"/>
      <c r="Q62" s="42"/>
      <c r="R62" s="42"/>
      <c r="S62" s="42"/>
      <c r="T62" s="42"/>
      <c r="U62" s="42"/>
      <c r="V62" s="42"/>
      <c r="W62" s="42"/>
      <c r="X62" s="42"/>
      <c r="Y62" s="42">
        <v>5</v>
      </c>
      <c r="Z62" s="42"/>
      <c r="AA62" s="42"/>
      <c r="AB62" s="42"/>
      <c r="AC62" s="42"/>
      <c r="AD62" s="42">
        <v>6</v>
      </c>
      <c r="AE62" s="42"/>
      <c r="AF62" s="42"/>
      <c r="AG62" s="42"/>
      <c r="AH62" s="42"/>
      <c r="AI62" s="42">
        <v>7</v>
      </c>
      <c r="AJ62" s="42"/>
      <c r="AK62" s="42"/>
      <c r="AL62" s="42"/>
      <c r="AM62" s="42"/>
      <c r="AN62" s="49">
        <v>8</v>
      </c>
      <c r="AO62" s="50"/>
      <c r="AP62" s="50"/>
      <c r="AQ62" s="50"/>
      <c r="AR62" s="51"/>
      <c r="AS62" s="49">
        <v>9</v>
      </c>
      <c r="AT62" s="50"/>
      <c r="AU62" s="50"/>
      <c r="AV62" s="50"/>
      <c r="AW62" s="51"/>
      <c r="AX62" s="49">
        <v>10</v>
      </c>
      <c r="AY62" s="50"/>
      <c r="AZ62" s="50"/>
      <c r="BA62" s="50"/>
      <c r="BB62" s="51"/>
      <c r="BC62" s="49">
        <v>11</v>
      </c>
      <c r="BD62" s="50"/>
      <c r="BE62" s="50"/>
      <c r="BF62" s="50"/>
      <c r="BG62" s="51"/>
      <c r="BH62" s="49">
        <v>12</v>
      </c>
      <c r="BI62" s="50"/>
      <c r="BJ62" s="50"/>
      <c r="BK62" s="50"/>
      <c r="BL62" s="51"/>
      <c r="BM62" s="49">
        <v>13</v>
      </c>
      <c r="BN62" s="50"/>
      <c r="BO62" s="50"/>
      <c r="BP62" s="50"/>
      <c r="BQ62" s="51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5">
      <c r="A63" s="71" t="s">
        <v>39</v>
      </c>
      <c r="B63" s="71"/>
      <c r="C63" s="68" t="s">
        <v>16</v>
      </c>
      <c r="D63" s="69"/>
      <c r="E63" s="69"/>
      <c r="F63" s="69"/>
      <c r="G63" s="69"/>
      <c r="H63" s="69"/>
      <c r="I63" s="70"/>
      <c r="J63" s="71" t="s">
        <v>17</v>
      </c>
      <c r="K63" s="71"/>
      <c r="L63" s="71"/>
      <c r="M63" s="71"/>
      <c r="N63" s="71"/>
      <c r="O63" s="72" t="s">
        <v>40</v>
      </c>
      <c r="P63" s="72"/>
      <c r="Q63" s="72"/>
      <c r="R63" s="72"/>
      <c r="S63" s="72"/>
      <c r="T63" s="72"/>
      <c r="U63" s="72"/>
      <c r="V63" s="72"/>
      <c r="W63" s="72"/>
      <c r="X63" s="68"/>
      <c r="Y63" s="48" t="s">
        <v>12</v>
      </c>
      <c r="Z63" s="48"/>
      <c r="AA63" s="48"/>
      <c r="AB63" s="48"/>
      <c r="AC63" s="48"/>
      <c r="AD63" s="48" t="s">
        <v>32</v>
      </c>
      <c r="AE63" s="48"/>
      <c r="AF63" s="48"/>
      <c r="AG63" s="48"/>
      <c r="AH63" s="48"/>
      <c r="AI63" s="48" t="s">
        <v>18</v>
      </c>
      <c r="AJ63" s="48"/>
      <c r="AK63" s="48"/>
      <c r="AL63" s="48"/>
      <c r="AM63" s="48"/>
      <c r="AN63" s="48" t="s">
        <v>33</v>
      </c>
      <c r="AO63" s="48"/>
      <c r="AP63" s="48"/>
      <c r="AQ63" s="48"/>
      <c r="AR63" s="48"/>
      <c r="AS63" s="48" t="s">
        <v>13</v>
      </c>
      <c r="AT63" s="48"/>
      <c r="AU63" s="48"/>
      <c r="AV63" s="48"/>
      <c r="AW63" s="48"/>
      <c r="AX63" s="48" t="s">
        <v>18</v>
      </c>
      <c r="AY63" s="48"/>
      <c r="AZ63" s="48"/>
      <c r="BA63" s="48"/>
      <c r="BB63" s="48"/>
      <c r="BC63" s="48" t="s">
        <v>35</v>
      </c>
      <c r="BD63" s="48"/>
      <c r="BE63" s="48"/>
      <c r="BF63" s="48"/>
      <c r="BG63" s="48"/>
      <c r="BH63" s="48" t="s">
        <v>35</v>
      </c>
      <c r="BI63" s="48"/>
      <c r="BJ63" s="48"/>
      <c r="BK63" s="48"/>
      <c r="BL63" s="48"/>
      <c r="BM63" s="57" t="s">
        <v>18</v>
      </c>
      <c r="BN63" s="57"/>
      <c r="BO63" s="57"/>
      <c r="BP63" s="57"/>
      <c r="BQ63" s="57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80" s="95" customFormat="1" ht="15.6" x14ac:dyDescent="0.25">
      <c r="A64" s="91">
        <v>0</v>
      </c>
      <c r="B64" s="91"/>
      <c r="C64" s="103" t="s">
        <v>79</v>
      </c>
      <c r="D64" s="103"/>
      <c r="E64" s="103"/>
      <c r="F64" s="103"/>
      <c r="G64" s="103"/>
      <c r="H64" s="103"/>
      <c r="I64" s="103"/>
      <c r="J64" s="103" t="s">
        <v>80</v>
      </c>
      <c r="K64" s="103"/>
      <c r="L64" s="103"/>
      <c r="M64" s="103"/>
      <c r="N64" s="103"/>
      <c r="O64" s="103" t="s">
        <v>80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  <c r="CA64" s="95" t="s">
        <v>26</v>
      </c>
    </row>
    <row r="65" spans="1:80" ht="105.6" customHeight="1" x14ac:dyDescent="0.25">
      <c r="A65" s="42">
        <v>1</v>
      </c>
      <c r="B65" s="42"/>
      <c r="C65" s="109" t="s">
        <v>81</v>
      </c>
      <c r="D65" s="89"/>
      <c r="E65" s="89"/>
      <c r="F65" s="89"/>
      <c r="G65" s="89"/>
      <c r="H65" s="89"/>
      <c r="I65" s="90"/>
      <c r="J65" s="67" t="s">
        <v>82</v>
      </c>
      <c r="K65" s="67"/>
      <c r="L65" s="67"/>
      <c r="M65" s="67"/>
      <c r="N65" s="67"/>
      <c r="O65" s="109" t="s">
        <v>83</v>
      </c>
      <c r="P65" s="89"/>
      <c r="Q65" s="89"/>
      <c r="R65" s="89"/>
      <c r="S65" s="89"/>
      <c r="T65" s="89"/>
      <c r="U65" s="89"/>
      <c r="V65" s="89"/>
      <c r="W65" s="89"/>
      <c r="X65" s="90"/>
      <c r="Y65" s="110">
        <v>334150</v>
      </c>
      <c r="Z65" s="110"/>
      <c r="AA65" s="110"/>
      <c r="AB65" s="110"/>
      <c r="AC65" s="110"/>
      <c r="AD65" s="110">
        <v>297272</v>
      </c>
      <c r="AE65" s="110"/>
      <c r="AF65" s="110"/>
      <c r="AG65" s="110"/>
      <c r="AH65" s="110"/>
      <c r="AI65" s="110">
        <v>631422</v>
      </c>
      <c r="AJ65" s="110"/>
      <c r="AK65" s="110"/>
      <c r="AL65" s="110"/>
      <c r="AM65" s="110"/>
      <c r="AN65" s="110">
        <v>303098</v>
      </c>
      <c r="AO65" s="110"/>
      <c r="AP65" s="110"/>
      <c r="AQ65" s="110"/>
      <c r="AR65" s="110"/>
      <c r="AS65" s="110">
        <v>297272</v>
      </c>
      <c r="AT65" s="110"/>
      <c r="AU65" s="110"/>
      <c r="AV65" s="110"/>
      <c r="AW65" s="110"/>
      <c r="AX65" s="111">
        <v>600370</v>
      </c>
      <c r="AY65" s="111"/>
      <c r="AZ65" s="111"/>
      <c r="BA65" s="111"/>
      <c r="BB65" s="111"/>
      <c r="BC65" s="111">
        <f>AN65-Y65</f>
        <v>-31052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v>-31052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6.4" customHeight="1" x14ac:dyDescent="0.25">
      <c r="A66" s="42"/>
      <c r="B66" s="42"/>
      <c r="C66" s="112" t="s">
        <v>85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5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84</v>
      </c>
    </row>
    <row r="67" spans="1:80" ht="52.8" customHeight="1" x14ac:dyDescent="0.25">
      <c r="A67" s="42">
        <v>2</v>
      </c>
      <c r="B67" s="42"/>
      <c r="C67" s="112" t="s">
        <v>86</v>
      </c>
      <c r="D67" s="89"/>
      <c r="E67" s="89"/>
      <c r="F67" s="89"/>
      <c r="G67" s="89"/>
      <c r="H67" s="89"/>
      <c r="I67" s="90"/>
      <c r="J67" s="67" t="s">
        <v>82</v>
      </c>
      <c r="K67" s="67"/>
      <c r="L67" s="67"/>
      <c r="M67" s="67"/>
      <c r="N67" s="67"/>
      <c r="O67" s="109" t="s">
        <v>83</v>
      </c>
      <c r="P67" s="89"/>
      <c r="Q67" s="89"/>
      <c r="R67" s="89"/>
      <c r="S67" s="89"/>
      <c r="T67" s="89"/>
      <c r="U67" s="89"/>
      <c r="V67" s="89"/>
      <c r="W67" s="89"/>
      <c r="X67" s="90"/>
      <c r="Y67" s="110">
        <v>799350</v>
      </c>
      <c r="Z67" s="110"/>
      <c r="AA67" s="110"/>
      <c r="AB67" s="110"/>
      <c r="AC67" s="110"/>
      <c r="AD67" s="110">
        <v>0</v>
      </c>
      <c r="AE67" s="110"/>
      <c r="AF67" s="110"/>
      <c r="AG67" s="110"/>
      <c r="AH67" s="110"/>
      <c r="AI67" s="110">
        <v>799350</v>
      </c>
      <c r="AJ67" s="110"/>
      <c r="AK67" s="110"/>
      <c r="AL67" s="110"/>
      <c r="AM67" s="110"/>
      <c r="AN67" s="110">
        <v>662710</v>
      </c>
      <c r="AO67" s="110"/>
      <c r="AP67" s="110"/>
      <c r="AQ67" s="110"/>
      <c r="AR67" s="110"/>
      <c r="AS67" s="110">
        <v>0</v>
      </c>
      <c r="AT67" s="110"/>
      <c r="AU67" s="110"/>
      <c r="AV67" s="110"/>
      <c r="AW67" s="110"/>
      <c r="AX67" s="111">
        <v>662710</v>
      </c>
      <c r="AY67" s="111"/>
      <c r="AZ67" s="111"/>
      <c r="BA67" s="111"/>
      <c r="BB67" s="111"/>
      <c r="BC67" s="111">
        <f>AN67-Y67</f>
        <v>-136640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v>-136640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6.4" customHeight="1" x14ac:dyDescent="0.25">
      <c r="A68" s="42"/>
      <c r="B68" s="42"/>
      <c r="C68" s="112" t="s">
        <v>88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5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87</v>
      </c>
    </row>
    <row r="69" spans="1:80" s="95" customFormat="1" ht="15.6" x14ac:dyDescent="0.25">
      <c r="A69" s="91">
        <v>0</v>
      </c>
      <c r="B69" s="91"/>
      <c r="C69" s="113" t="s">
        <v>89</v>
      </c>
      <c r="D69" s="93"/>
      <c r="E69" s="93"/>
      <c r="F69" s="93"/>
      <c r="G69" s="93"/>
      <c r="H69" s="93"/>
      <c r="I69" s="94"/>
      <c r="J69" s="103" t="s">
        <v>80</v>
      </c>
      <c r="K69" s="103"/>
      <c r="L69" s="103"/>
      <c r="M69" s="103"/>
      <c r="N69" s="103"/>
      <c r="O69" s="108" t="s">
        <v>80</v>
      </c>
      <c r="P69" s="93"/>
      <c r="Q69" s="93"/>
      <c r="R69" s="93"/>
      <c r="S69" s="93"/>
      <c r="T69" s="93"/>
      <c r="U69" s="93"/>
      <c r="V69" s="93"/>
      <c r="W69" s="93"/>
      <c r="X69" s="9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80" ht="105.6" customHeight="1" x14ac:dyDescent="0.25">
      <c r="A70" s="42">
        <v>3</v>
      </c>
      <c r="B70" s="42"/>
      <c r="C70" s="112" t="s">
        <v>90</v>
      </c>
      <c r="D70" s="89"/>
      <c r="E70" s="89"/>
      <c r="F70" s="89"/>
      <c r="G70" s="89"/>
      <c r="H70" s="89"/>
      <c r="I70" s="90"/>
      <c r="J70" s="67" t="s">
        <v>91</v>
      </c>
      <c r="K70" s="67"/>
      <c r="L70" s="67"/>
      <c r="M70" s="67"/>
      <c r="N70" s="67"/>
      <c r="O70" s="109" t="s">
        <v>92</v>
      </c>
      <c r="P70" s="89"/>
      <c r="Q70" s="89"/>
      <c r="R70" s="89"/>
      <c r="S70" s="89"/>
      <c r="T70" s="89"/>
      <c r="U70" s="89"/>
      <c r="V70" s="89"/>
      <c r="W70" s="89"/>
      <c r="X70" s="90"/>
      <c r="Y70" s="110">
        <v>49</v>
      </c>
      <c r="Z70" s="110"/>
      <c r="AA70" s="110"/>
      <c r="AB70" s="110"/>
      <c r="AC70" s="110"/>
      <c r="AD70" s="110">
        <v>18</v>
      </c>
      <c r="AE70" s="110"/>
      <c r="AF70" s="110"/>
      <c r="AG70" s="110"/>
      <c r="AH70" s="110"/>
      <c r="AI70" s="110">
        <v>67</v>
      </c>
      <c r="AJ70" s="110"/>
      <c r="AK70" s="110"/>
      <c r="AL70" s="110"/>
      <c r="AM70" s="110"/>
      <c r="AN70" s="110">
        <v>106</v>
      </c>
      <c r="AO70" s="110"/>
      <c r="AP70" s="110"/>
      <c r="AQ70" s="110"/>
      <c r="AR70" s="110"/>
      <c r="AS70" s="110">
        <v>18</v>
      </c>
      <c r="AT70" s="110"/>
      <c r="AU70" s="110"/>
      <c r="AV70" s="110"/>
      <c r="AW70" s="110"/>
      <c r="AX70" s="111">
        <v>124</v>
      </c>
      <c r="AY70" s="111"/>
      <c r="AZ70" s="111"/>
      <c r="BA70" s="111"/>
      <c r="BB70" s="111"/>
      <c r="BC70" s="111">
        <f>AN70-Y70</f>
        <v>57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57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6.4" customHeight="1" x14ac:dyDescent="0.25">
      <c r="A71" s="42"/>
      <c r="B71" s="42"/>
      <c r="C71" s="112" t="s">
        <v>94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5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93</v>
      </c>
    </row>
    <row r="72" spans="1:80" ht="52.8" customHeight="1" x14ac:dyDescent="0.25">
      <c r="A72" s="42">
        <v>4</v>
      </c>
      <c r="B72" s="42"/>
      <c r="C72" s="112" t="s">
        <v>95</v>
      </c>
      <c r="D72" s="89"/>
      <c r="E72" s="89"/>
      <c r="F72" s="89"/>
      <c r="G72" s="89"/>
      <c r="H72" s="89"/>
      <c r="I72" s="90"/>
      <c r="J72" s="67" t="s">
        <v>91</v>
      </c>
      <c r="K72" s="67"/>
      <c r="L72" s="67"/>
      <c r="M72" s="67"/>
      <c r="N72" s="67"/>
      <c r="O72" s="109" t="s">
        <v>92</v>
      </c>
      <c r="P72" s="89"/>
      <c r="Q72" s="89"/>
      <c r="R72" s="89"/>
      <c r="S72" s="89"/>
      <c r="T72" s="89"/>
      <c r="U72" s="89"/>
      <c r="V72" s="89"/>
      <c r="W72" s="89"/>
      <c r="X72" s="90"/>
      <c r="Y72" s="110">
        <v>926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926</v>
      </c>
      <c r="AJ72" s="110"/>
      <c r="AK72" s="110"/>
      <c r="AL72" s="110"/>
      <c r="AM72" s="110"/>
      <c r="AN72" s="110">
        <v>461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1">
        <v>461</v>
      </c>
      <c r="AY72" s="111"/>
      <c r="AZ72" s="111"/>
      <c r="BA72" s="111"/>
      <c r="BB72" s="111"/>
      <c r="BC72" s="111">
        <f>AN72-Y72</f>
        <v>-465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-465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6.4" customHeight="1" x14ac:dyDescent="0.25">
      <c r="A73" s="42"/>
      <c r="B73" s="42"/>
      <c r="C73" s="112" t="s">
        <v>97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5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96</v>
      </c>
    </row>
    <row r="74" spans="1:80" s="95" customFormat="1" ht="15.6" x14ac:dyDescent="0.25">
      <c r="A74" s="91">
        <v>0</v>
      </c>
      <c r="B74" s="91"/>
      <c r="C74" s="113" t="s">
        <v>98</v>
      </c>
      <c r="D74" s="93"/>
      <c r="E74" s="93"/>
      <c r="F74" s="93"/>
      <c r="G74" s="93"/>
      <c r="H74" s="93"/>
      <c r="I74" s="94"/>
      <c r="J74" s="103" t="s">
        <v>80</v>
      </c>
      <c r="K74" s="103"/>
      <c r="L74" s="103"/>
      <c r="M74" s="103"/>
      <c r="N74" s="103"/>
      <c r="O74" s="108" t="s">
        <v>80</v>
      </c>
      <c r="P74" s="93"/>
      <c r="Q74" s="93"/>
      <c r="R74" s="93"/>
      <c r="S74" s="93"/>
      <c r="T74" s="93"/>
      <c r="U74" s="93"/>
      <c r="V74" s="93"/>
      <c r="W74" s="93"/>
      <c r="X74" s="9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6"/>
      <c r="BS74" s="106"/>
      <c r="BT74" s="106"/>
      <c r="BU74" s="106"/>
      <c r="BV74" s="106"/>
      <c r="BW74" s="106"/>
      <c r="BX74" s="106"/>
      <c r="BY74" s="106"/>
      <c r="BZ74" s="107"/>
    </row>
    <row r="75" spans="1:80" ht="92.4" customHeight="1" x14ac:dyDescent="0.25">
      <c r="A75" s="42">
        <v>5</v>
      </c>
      <c r="B75" s="42"/>
      <c r="C75" s="112" t="s">
        <v>99</v>
      </c>
      <c r="D75" s="89"/>
      <c r="E75" s="89"/>
      <c r="F75" s="89"/>
      <c r="G75" s="89"/>
      <c r="H75" s="89"/>
      <c r="I75" s="90"/>
      <c r="J75" s="67" t="s">
        <v>82</v>
      </c>
      <c r="K75" s="67"/>
      <c r="L75" s="67"/>
      <c r="M75" s="67"/>
      <c r="N75" s="67"/>
      <c r="O75" s="109" t="s">
        <v>100</v>
      </c>
      <c r="P75" s="89"/>
      <c r="Q75" s="89"/>
      <c r="R75" s="89"/>
      <c r="S75" s="89"/>
      <c r="T75" s="89"/>
      <c r="U75" s="89"/>
      <c r="V75" s="89"/>
      <c r="W75" s="89"/>
      <c r="X75" s="90"/>
      <c r="Y75" s="110">
        <v>6819.39</v>
      </c>
      <c r="Z75" s="110"/>
      <c r="AA75" s="110"/>
      <c r="AB75" s="110"/>
      <c r="AC75" s="110"/>
      <c r="AD75" s="110">
        <v>16515.11</v>
      </c>
      <c r="AE75" s="110"/>
      <c r="AF75" s="110"/>
      <c r="AG75" s="110"/>
      <c r="AH75" s="110"/>
      <c r="AI75" s="110">
        <v>23334.5</v>
      </c>
      <c r="AJ75" s="110"/>
      <c r="AK75" s="110"/>
      <c r="AL75" s="110"/>
      <c r="AM75" s="110"/>
      <c r="AN75" s="110">
        <v>2859.42</v>
      </c>
      <c r="AO75" s="110"/>
      <c r="AP75" s="110"/>
      <c r="AQ75" s="110"/>
      <c r="AR75" s="110"/>
      <c r="AS75" s="110">
        <v>16515.11</v>
      </c>
      <c r="AT75" s="110"/>
      <c r="AU75" s="110"/>
      <c r="AV75" s="110"/>
      <c r="AW75" s="110"/>
      <c r="AX75" s="111">
        <v>19374.53</v>
      </c>
      <c r="AY75" s="111"/>
      <c r="AZ75" s="111"/>
      <c r="BA75" s="111"/>
      <c r="BB75" s="111"/>
      <c r="BC75" s="111">
        <f>AN75-Y75</f>
        <v>-3959.9700000000003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-3959.9700000000003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6.4" customHeight="1" x14ac:dyDescent="0.25">
      <c r="A76" s="42"/>
      <c r="B76" s="42"/>
      <c r="C76" s="112" t="s">
        <v>102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5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101</v>
      </c>
    </row>
    <row r="77" spans="1:80" ht="52.8" customHeight="1" x14ac:dyDescent="0.25">
      <c r="A77" s="42">
        <v>6</v>
      </c>
      <c r="B77" s="42"/>
      <c r="C77" s="112" t="s">
        <v>103</v>
      </c>
      <c r="D77" s="89"/>
      <c r="E77" s="89"/>
      <c r="F77" s="89"/>
      <c r="G77" s="89"/>
      <c r="H77" s="89"/>
      <c r="I77" s="90"/>
      <c r="J77" s="67" t="s">
        <v>82</v>
      </c>
      <c r="K77" s="67"/>
      <c r="L77" s="67"/>
      <c r="M77" s="67"/>
      <c r="N77" s="67"/>
      <c r="O77" s="109" t="s">
        <v>104</v>
      </c>
      <c r="P77" s="89"/>
      <c r="Q77" s="89"/>
      <c r="R77" s="89"/>
      <c r="S77" s="89"/>
      <c r="T77" s="89"/>
      <c r="U77" s="89"/>
      <c r="V77" s="89"/>
      <c r="W77" s="89"/>
      <c r="X77" s="90"/>
      <c r="Y77" s="110">
        <v>863.23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863.23</v>
      </c>
      <c r="AJ77" s="110"/>
      <c r="AK77" s="110"/>
      <c r="AL77" s="110"/>
      <c r="AM77" s="110"/>
      <c r="AN77" s="110">
        <v>1437.55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1">
        <v>1437.55</v>
      </c>
      <c r="AY77" s="111"/>
      <c r="AZ77" s="111"/>
      <c r="BA77" s="111"/>
      <c r="BB77" s="111"/>
      <c r="BC77" s="111">
        <f>AN77-Y77</f>
        <v>574.31999999999994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v>574.31999999999994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6.4" customHeight="1" x14ac:dyDescent="0.25">
      <c r="A78" s="42"/>
      <c r="B78" s="42"/>
      <c r="C78" s="112" t="s">
        <v>106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5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105</v>
      </c>
    </row>
    <row r="79" spans="1:80" s="95" customFormat="1" ht="15.6" x14ac:dyDescent="0.25">
      <c r="A79" s="91">
        <v>0</v>
      </c>
      <c r="B79" s="91"/>
      <c r="C79" s="113" t="s">
        <v>107</v>
      </c>
      <c r="D79" s="93"/>
      <c r="E79" s="93"/>
      <c r="F79" s="93"/>
      <c r="G79" s="93"/>
      <c r="H79" s="93"/>
      <c r="I79" s="94"/>
      <c r="J79" s="103" t="s">
        <v>80</v>
      </c>
      <c r="K79" s="103"/>
      <c r="L79" s="103"/>
      <c r="M79" s="103"/>
      <c r="N79" s="103"/>
      <c r="O79" s="108" t="s">
        <v>80</v>
      </c>
      <c r="P79" s="93"/>
      <c r="Q79" s="93"/>
      <c r="R79" s="93"/>
      <c r="S79" s="93"/>
      <c r="T79" s="93"/>
      <c r="U79" s="93"/>
      <c r="V79" s="93"/>
      <c r="W79" s="93"/>
      <c r="X79" s="9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6"/>
      <c r="BS79" s="106"/>
      <c r="BT79" s="106"/>
      <c r="BU79" s="106"/>
      <c r="BV79" s="106"/>
      <c r="BW79" s="106"/>
      <c r="BX79" s="106"/>
      <c r="BY79" s="106"/>
      <c r="BZ79" s="107"/>
    </row>
    <row r="80" spans="1:80" ht="118.8" customHeight="1" x14ac:dyDescent="0.25">
      <c r="A80" s="42">
        <v>7</v>
      </c>
      <c r="B80" s="42"/>
      <c r="C80" s="112" t="s">
        <v>108</v>
      </c>
      <c r="D80" s="89"/>
      <c r="E80" s="89"/>
      <c r="F80" s="89"/>
      <c r="G80" s="89"/>
      <c r="H80" s="89"/>
      <c r="I80" s="90"/>
      <c r="J80" s="67" t="s">
        <v>109</v>
      </c>
      <c r="K80" s="67"/>
      <c r="L80" s="67"/>
      <c r="M80" s="67"/>
      <c r="N80" s="67"/>
      <c r="O80" s="109" t="s">
        <v>110</v>
      </c>
      <c r="P80" s="89"/>
      <c r="Q80" s="89"/>
      <c r="R80" s="89"/>
      <c r="S80" s="89"/>
      <c r="T80" s="89"/>
      <c r="U80" s="89"/>
      <c r="V80" s="89"/>
      <c r="W80" s="89"/>
      <c r="X80" s="90"/>
      <c r="Y80" s="110">
        <v>85.21</v>
      </c>
      <c r="Z80" s="110"/>
      <c r="AA80" s="110"/>
      <c r="AB80" s="110"/>
      <c r="AC80" s="110"/>
      <c r="AD80" s="110">
        <v>100</v>
      </c>
      <c r="AE80" s="110"/>
      <c r="AF80" s="110"/>
      <c r="AG80" s="110"/>
      <c r="AH80" s="110"/>
      <c r="AI80" s="110">
        <v>100</v>
      </c>
      <c r="AJ80" s="110"/>
      <c r="AK80" s="110"/>
      <c r="AL80" s="110"/>
      <c r="AM80" s="110"/>
      <c r="AN80" s="110">
        <v>85.21</v>
      </c>
      <c r="AO80" s="110"/>
      <c r="AP80" s="110"/>
      <c r="AQ80" s="110"/>
      <c r="AR80" s="110"/>
      <c r="AS80" s="110">
        <v>100</v>
      </c>
      <c r="AT80" s="110"/>
      <c r="AU80" s="110"/>
      <c r="AV80" s="110"/>
      <c r="AW80" s="110"/>
      <c r="AX80" s="111">
        <v>100</v>
      </c>
      <c r="AY80" s="111"/>
      <c r="AZ80" s="111"/>
      <c r="BA80" s="111"/>
      <c r="BB80" s="111"/>
      <c r="BC80" s="111">
        <f>AN80-Y80</f>
        <v>0</v>
      </c>
      <c r="BD80" s="111"/>
      <c r="BE80" s="111"/>
      <c r="BF80" s="111"/>
      <c r="BG80" s="111"/>
      <c r="BH80" s="111">
        <f>AS80-AD80</f>
        <v>0</v>
      </c>
      <c r="BI80" s="111"/>
      <c r="BJ80" s="111"/>
      <c r="BK80" s="111"/>
      <c r="BL80" s="111"/>
      <c r="BM80" s="111">
        <v>0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6" customHeight="1" x14ac:dyDescent="0.25">
      <c r="A81" s="42"/>
      <c r="B81" s="42"/>
      <c r="C81" s="112" t="s">
        <v>112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5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111</v>
      </c>
    </row>
    <row r="83" spans="1:80" ht="15.9" customHeight="1" x14ac:dyDescent="0.25">
      <c r="A83" s="37" t="s">
        <v>51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80" ht="31.2" customHeight="1" x14ac:dyDescent="0.25">
      <c r="A84" s="118" t="s">
        <v>114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</row>
    <row r="85" spans="1:80" ht="15.9" customHeight="1" x14ac:dyDescent="0.25">
      <c r="A85" s="17"/>
      <c r="B85" s="17"/>
      <c r="C85" s="17"/>
      <c r="D85" s="17"/>
      <c r="E85" s="1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80" ht="12" customHeight="1" x14ac:dyDescent="0.25">
      <c r="A86" s="30" t="s">
        <v>65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5.9" customHeight="1" x14ac:dyDescent="0.3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42" customHeight="1" x14ac:dyDescent="0.25">
      <c r="A88" s="122" t="s">
        <v>117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3"/>
      <c r="AO88" s="3"/>
      <c r="AP88" s="123" t="s">
        <v>119</v>
      </c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</row>
    <row r="89" spans="1:80" x14ac:dyDescent="0.25">
      <c r="W89" s="75" t="s">
        <v>9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4"/>
      <c r="AO89" s="4"/>
      <c r="AP89" s="75" t="s">
        <v>10</v>
      </c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</row>
    <row r="92" spans="1:80" ht="15.9" customHeight="1" x14ac:dyDescent="0.25">
      <c r="A92" s="122" t="s">
        <v>118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3"/>
      <c r="AO92" s="3"/>
      <c r="AP92" s="123" t="s">
        <v>120</v>
      </c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</row>
    <row r="93" spans="1:80" x14ac:dyDescent="0.25">
      <c r="W93" s="75" t="s">
        <v>9</v>
      </c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4"/>
      <c r="AO93" s="4"/>
      <c r="AP93" s="75" t="s">
        <v>10</v>
      </c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</sheetData>
  <mergeCells count="388">
    <mergeCell ref="C66:BQ66"/>
    <mergeCell ref="C68:BQ68"/>
    <mergeCell ref="C71:BQ71"/>
    <mergeCell ref="C73:BQ73"/>
    <mergeCell ref="C76:BQ76"/>
    <mergeCell ref="C78:BQ78"/>
    <mergeCell ref="C81:BQ81"/>
    <mergeCell ref="BH80:BL80"/>
    <mergeCell ref="BM80:BQ80"/>
    <mergeCell ref="A81:B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7:AW77"/>
    <mergeCell ref="AX77:BB77"/>
    <mergeCell ref="BC77:BG77"/>
    <mergeCell ref="BH77:BL77"/>
    <mergeCell ref="BM77:BQ77"/>
    <mergeCell ref="A78:B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5:AW75"/>
    <mergeCell ref="AX75:BB75"/>
    <mergeCell ref="BC75:BG75"/>
    <mergeCell ref="BH75:BL75"/>
    <mergeCell ref="BM75:BQ75"/>
    <mergeCell ref="A76:B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74:B74"/>
    <mergeCell ref="C74:I74"/>
    <mergeCell ref="J74:N74"/>
    <mergeCell ref="O74:X74"/>
    <mergeCell ref="Y74:AC74"/>
    <mergeCell ref="BH72:BL72"/>
    <mergeCell ref="BM72:BQ72"/>
    <mergeCell ref="A73:B73"/>
    <mergeCell ref="AD72:AH72"/>
    <mergeCell ref="AI72:AM72"/>
    <mergeCell ref="AN72:AR72"/>
    <mergeCell ref="AS72:AW72"/>
    <mergeCell ref="AX72:BB72"/>
    <mergeCell ref="BC72:BG72"/>
    <mergeCell ref="A72:B72"/>
    <mergeCell ref="C72:I72"/>
    <mergeCell ref="J72:N72"/>
    <mergeCell ref="O72:X72"/>
    <mergeCell ref="Y72:AC72"/>
    <mergeCell ref="BH70:BL70"/>
    <mergeCell ref="BM70:BQ70"/>
    <mergeCell ref="A71:B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7:AW67"/>
    <mergeCell ref="AX67:BB67"/>
    <mergeCell ref="BC67:BG67"/>
    <mergeCell ref="BH67:BL67"/>
    <mergeCell ref="BM67:BQ67"/>
    <mergeCell ref="A68:B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5:AW65"/>
    <mergeCell ref="AX65:BB65"/>
    <mergeCell ref="BC65:BG65"/>
    <mergeCell ref="BH65:BL65"/>
    <mergeCell ref="BM65:BQ65"/>
    <mergeCell ref="A66:B66"/>
    <mergeCell ref="A55:BL55"/>
    <mergeCell ref="A65:B65"/>
    <mergeCell ref="C65:I65"/>
    <mergeCell ref="J65:N65"/>
    <mergeCell ref="O65:X65"/>
    <mergeCell ref="Y65:AC65"/>
    <mergeCell ref="AD65:AH65"/>
    <mergeCell ref="AI65:AM65"/>
    <mergeCell ref="AN65:AR65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C45:BQ45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C43:BQ43"/>
    <mergeCell ref="A26:F26"/>
    <mergeCell ref="G26:BL26"/>
    <mergeCell ref="A83:BL83"/>
    <mergeCell ref="A84:BL84"/>
    <mergeCell ref="A34:F34"/>
    <mergeCell ref="G34:BL34"/>
    <mergeCell ref="A60:B61"/>
    <mergeCell ref="C60:I61"/>
    <mergeCell ref="J60:N61"/>
    <mergeCell ref="O60:X61"/>
    <mergeCell ref="J62:N62"/>
    <mergeCell ref="O62:X62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2:AV52"/>
    <mergeCell ref="AL52:AP52"/>
    <mergeCell ref="AG52:AK52"/>
    <mergeCell ref="AG51:AK51"/>
    <mergeCell ref="AA51:AF51"/>
    <mergeCell ref="AA40:AE40"/>
    <mergeCell ref="AF40:AJ40"/>
    <mergeCell ref="AU44:AY44"/>
    <mergeCell ref="A41:B41"/>
    <mergeCell ref="AZ41:BC41"/>
    <mergeCell ref="A53:P53"/>
    <mergeCell ref="AK40:AO40"/>
    <mergeCell ref="Q53:U53"/>
    <mergeCell ref="V53:Z53"/>
    <mergeCell ref="AA53:AF53"/>
    <mergeCell ref="Q52:U52"/>
    <mergeCell ref="AA52:AF52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9:BH89"/>
    <mergeCell ref="W89:AM89"/>
    <mergeCell ref="A88:V88"/>
    <mergeCell ref="W88:AM88"/>
    <mergeCell ref="AP88:BH88"/>
    <mergeCell ref="BN42:BQ42"/>
    <mergeCell ref="C62:I62"/>
    <mergeCell ref="A52:P52"/>
    <mergeCell ref="A50:P51"/>
    <mergeCell ref="A62:B62"/>
    <mergeCell ref="AW54:BA54"/>
    <mergeCell ref="BB54:BF54"/>
    <mergeCell ref="A58:BQ58"/>
    <mergeCell ref="AL54:AP54"/>
    <mergeCell ref="AG54:AK54"/>
    <mergeCell ref="AP93:BH93"/>
    <mergeCell ref="A92:V92"/>
    <mergeCell ref="W92:AM92"/>
    <mergeCell ref="AP92:BH92"/>
    <mergeCell ref="W93:AM93"/>
    <mergeCell ref="A64:B64"/>
    <mergeCell ref="A63:B63"/>
    <mergeCell ref="AK41:AO41"/>
    <mergeCell ref="AF41:AJ41"/>
    <mergeCell ref="A54:P54"/>
    <mergeCell ref="Q54:U54"/>
    <mergeCell ref="A48:BL48"/>
    <mergeCell ref="AQ54:AV54"/>
    <mergeCell ref="AG53:AK53"/>
    <mergeCell ref="AD64:AH64"/>
    <mergeCell ref="C64:I64"/>
    <mergeCell ref="J64:N64"/>
    <mergeCell ref="O64:X64"/>
    <mergeCell ref="Y64:AC64"/>
    <mergeCell ref="C63:I63"/>
    <mergeCell ref="J63:N63"/>
    <mergeCell ref="O63:X63"/>
    <mergeCell ref="Y63:AC63"/>
    <mergeCell ref="V54:Z54"/>
    <mergeCell ref="AA54:AF54"/>
    <mergeCell ref="AI61:AM61"/>
    <mergeCell ref="Y61:AC61"/>
    <mergeCell ref="AD63:AH63"/>
    <mergeCell ref="AI62:AM62"/>
    <mergeCell ref="Y60:AM60"/>
    <mergeCell ref="Y62:AC62"/>
    <mergeCell ref="AD62:AH62"/>
    <mergeCell ref="AA42:AE42"/>
    <mergeCell ref="Q51:U51"/>
    <mergeCell ref="AN62:AR62"/>
    <mergeCell ref="V51:Z51"/>
    <mergeCell ref="AI63:AM63"/>
    <mergeCell ref="AL53:AP53"/>
    <mergeCell ref="AN63:AR63"/>
    <mergeCell ref="AQ53:AV53"/>
    <mergeCell ref="V52:Z52"/>
    <mergeCell ref="AS63:AW63"/>
    <mergeCell ref="AP41:AT41"/>
    <mergeCell ref="C41:Z41"/>
    <mergeCell ref="BG51:BL51"/>
    <mergeCell ref="AW50:BL50"/>
    <mergeCell ref="AA41:AE41"/>
    <mergeCell ref="AK42:AO42"/>
    <mergeCell ref="AP42:AT42"/>
    <mergeCell ref="AG50:AV50"/>
    <mergeCell ref="Q50:AF50"/>
    <mergeCell ref="AQ51:AV51"/>
    <mergeCell ref="AI64:AM64"/>
    <mergeCell ref="AN64:AR64"/>
    <mergeCell ref="AS64:AW64"/>
    <mergeCell ref="AX64:BB64"/>
    <mergeCell ref="BG53:BL53"/>
    <mergeCell ref="AU40:AY40"/>
    <mergeCell ref="AU42:AY42"/>
    <mergeCell ref="AW52:BA52"/>
    <mergeCell ref="BB52:BF52"/>
    <mergeCell ref="BG52:BL52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D61:AH61"/>
    <mergeCell ref="AX61:BB61"/>
    <mergeCell ref="AS61:AW61"/>
    <mergeCell ref="AN61:AR61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BM61:BQ61"/>
    <mergeCell ref="BH61:BL61"/>
    <mergeCell ref="BC61:BG61"/>
    <mergeCell ref="BG54:BL54"/>
    <mergeCell ref="AN60:BB60"/>
    <mergeCell ref="BC60:BQ60"/>
    <mergeCell ref="AF42:AJ42"/>
    <mergeCell ref="AZ42:BC42"/>
    <mergeCell ref="BD42:BH42"/>
    <mergeCell ref="BI42:BM42"/>
    <mergeCell ref="AX63:BB63"/>
    <mergeCell ref="C38:Z39"/>
    <mergeCell ref="C40:Z40"/>
    <mergeCell ref="C42:Z42"/>
    <mergeCell ref="AX62:BB62"/>
    <mergeCell ref="AS62:AW62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4">
    <cfRule type="cellIs" dxfId="35" priority="37" stopIfTrue="1" operator="equal">
      <formula>$C63</formula>
    </cfRule>
  </conditionalFormatting>
  <conditionalFormatting sqref="A64:B64">
    <cfRule type="cellIs" dxfId="34" priority="38" stopIfTrue="1" operator="equal">
      <formula>0</formula>
    </cfRule>
  </conditionalFormatting>
  <conditionalFormatting sqref="C65">
    <cfRule type="cellIs" dxfId="33" priority="35" stopIfTrue="1" operator="equal">
      <formula>$C64</formula>
    </cfRule>
  </conditionalFormatting>
  <conditionalFormatting sqref="A65:B65">
    <cfRule type="cellIs" dxfId="32" priority="36" stopIfTrue="1" operator="equal">
      <formula>0</formula>
    </cfRule>
  </conditionalFormatting>
  <conditionalFormatting sqref="C66">
    <cfRule type="cellIs" dxfId="31" priority="33" stopIfTrue="1" operator="equal">
      <formula>$C65</formula>
    </cfRule>
  </conditionalFormatting>
  <conditionalFormatting sqref="A66:B66">
    <cfRule type="cellIs" dxfId="30" priority="34" stopIfTrue="1" operator="equal">
      <formula>0</formula>
    </cfRule>
  </conditionalFormatting>
  <conditionalFormatting sqref="C67">
    <cfRule type="cellIs" dxfId="29" priority="31" stopIfTrue="1" operator="equal">
      <formula>$C66</formula>
    </cfRule>
  </conditionalFormatting>
  <conditionalFormatting sqref="A67:B67">
    <cfRule type="cellIs" dxfId="28" priority="32" stopIfTrue="1" operator="equal">
      <formula>0</formula>
    </cfRule>
  </conditionalFormatting>
  <conditionalFormatting sqref="C68">
    <cfRule type="cellIs" dxfId="27" priority="29" stopIfTrue="1" operator="equal">
      <formula>$C67</formula>
    </cfRule>
  </conditionalFormatting>
  <conditionalFormatting sqref="A68:B68">
    <cfRule type="cellIs" dxfId="26" priority="30" stopIfTrue="1" operator="equal">
      <formula>0</formula>
    </cfRule>
  </conditionalFormatting>
  <conditionalFormatting sqref="C69">
    <cfRule type="cellIs" dxfId="25" priority="27" stopIfTrue="1" operator="equal">
      <formula>$C68</formula>
    </cfRule>
  </conditionalFormatting>
  <conditionalFormatting sqref="A69:B69">
    <cfRule type="cellIs" dxfId="24" priority="28" stopIfTrue="1" operator="equal">
      <formula>0</formula>
    </cfRule>
  </conditionalFormatting>
  <conditionalFormatting sqref="C70">
    <cfRule type="cellIs" dxfId="23" priority="25" stopIfTrue="1" operator="equal">
      <formula>$C69</formula>
    </cfRule>
  </conditionalFormatting>
  <conditionalFormatting sqref="A70:B70">
    <cfRule type="cellIs" dxfId="22" priority="26" stopIfTrue="1" operator="equal">
      <formula>0</formula>
    </cfRule>
  </conditionalFormatting>
  <conditionalFormatting sqref="C71">
    <cfRule type="cellIs" dxfId="21" priority="23" stopIfTrue="1" operator="equal">
      <formula>$C70</formula>
    </cfRule>
  </conditionalFormatting>
  <conditionalFormatting sqref="A71:B71">
    <cfRule type="cellIs" dxfId="20" priority="24" stopIfTrue="1" operator="equal">
      <formula>0</formula>
    </cfRule>
  </conditionalFormatting>
  <conditionalFormatting sqref="C72">
    <cfRule type="cellIs" dxfId="19" priority="21" stopIfTrue="1" operator="equal">
      <formula>$C71</formula>
    </cfRule>
  </conditionalFormatting>
  <conditionalFormatting sqref="A72:B72">
    <cfRule type="cellIs" dxfId="18" priority="22" stopIfTrue="1" operator="equal">
      <formula>0</formula>
    </cfRule>
  </conditionalFormatting>
  <conditionalFormatting sqref="C73">
    <cfRule type="cellIs" dxfId="17" priority="19" stopIfTrue="1" operator="equal">
      <formula>$C72</formula>
    </cfRule>
  </conditionalFormatting>
  <conditionalFormatting sqref="A73:B73">
    <cfRule type="cellIs" dxfId="16" priority="20" stopIfTrue="1" operator="equal">
      <formula>0</formula>
    </cfRule>
  </conditionalFormatting>
  <conditionalFormatting sqref="C74">
    <cfRule type="cellIs" dxfId="15" priority="17" stopIfTrue="1" operator="equal">
      <formula>$C73</formula>
    </cfRule>
  </conditionalFormatting>
  <conditionalFormatting sqref="A74:B74">
    <cfRule type="cellIs" dxfId="14" priority="18" stopIfTrue="1" operator="equal">
      <formula>0</formula>
    </cfRule>
  </conditionalFormatting>
  <conditionalFormatting sqref="C75">
    <cfRule type="cellIs" dxfId="13" priority="15" stopIfTrue="1" operator="equal">
      <formula>$C74</formula>
    </cfRule>
  </conditionalFormatting>
  <conditionalFormatting sqref="A75:B75">
    <cfRule type="cellIs" dxfId="12" priority="16" stopIfTrue="1" operator="equal">
      <formula>0</formula>
    </cfRule>
  </conditionalFormatting>
  <conditionalFormatting sqref="C76">
    <cfRule type="cellIs" dxfId="11" priority="13" stopIfTrue="1" operator="equal">
      <formula>$C75</formula>
    </cfRule>
  </conditionalFormatting>
  <conditionalFormatting sqref="A76:B76">
    <cfRule type="cellIs" dxfId="10" priority="14" stopIfTrue="1" operator="equal">
      <formula>0</formula>
    </cfRule>
  </conditionalFormatting>
  <conditionalFormatting sqref="C77">
    <cfRule type="cellIs" dxfId="9" priority="11" stopIfTrue="1" operator="equal">
      <formula>$C76</formula>
    </cfRule>
  </conditionalFormatting>
  <conditionalFormatting sqref="A77:B77">
    <cfRule type="cellIs" dxfId="8" priority="12" stopIfTrue="1" operator="equal">
      <formula>0</formula>
    </cfRule>
  </conditionalFormatting>
  <conditionalFormatting sqref="C78">
    <cfRule type="cellIs" dxfId="7" priority="9" stopIfTrue="1" operator="equal">
      <formula>$C77</formula>
    </cfRule>
  </conditionalFormatting>
  <conditionalFormatting sqref="A78:B78">
    <cfRule type="cellIs" dxfId="6" priority="10" stopIfTrue="1" operator="equal">
      <formula>0</formula>
    </cfRule>
  </conditionalFormatting>
  <conditionalFormatting sqref="C79">
    <cfRule type="cellIs" dxfId="5" priority="7" stopIfTrue="1" operator="equal">
      <formula>$C78</formula>
    </cfRule>
  </conditionalFormatting>
  <conditionalFormatting sqref="A79:B79">
    <cfRule type="cellIs" dxfId="4" priority="8" stopIfTrue="1" operator="equal">
      <formula>0</formula>
    </cfRule>
  </conditionalFormatting>
  <conditionalFormatting sqref="C80">
    <cfRule type="cellIs" dxfId="3" priority="5" stopIfTrue="1" operator="equal">
      <formula>$C79</formula>
    </cfRule>
  </conditionalFormatting>
  <conditionalFormatting sqref="A80:B80">
    <cfRule type="cellIs" dxfId="2" priority="6" stopIfTrue="1" operator="equal">
      <formula>0</formula>
    </cfRule>
  </conditionalFormatting>
  <conditionalFormatting sqref="C81">
    <cfRule type="cellIs" dxfId="1" priority="3" stopIfTrue="1" operator="equal">
      <formula>$C80</formula>
    </cfRule>
  </conditionalFormatting>
  <conditionalFormatting sqref="A81:B8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2022-01-28T11:01:11Z</cp:lastPrinted>
  <dcterms:created xsi:type="dcterms:W3CDTF">2016-08-10T10:53:25Z</dcterms:created>
  <dcterms:modified xsi:type="dcterms:W3CDTF">2022-01-28T11:19:56Z</dcterms:modified>
</cp:coreProperties>
</file>