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120" sheetId="1" r:id="rId1"/>
  </sheets>
  <definedNames>
    <definedName name="_xlnm.Print_Area" localSheetId="0">КПК1218120!$A$1:$BQ$83</definedName>
  </definedNames>
  <calcPr calcId="125725" refMode="R1C1"/>
</workbook>
</file>

<file path=xl/calcChain.xml><?xml version="1.0" encoding="utf-8"?>
<calcChain xmlns="http://schemas.openxmlformats.org/spreadsheetml/2006/main">
  <c r="BH70" i="1"/>
  <c r="BC70"/>
  <c r="BM70" s="1"/>
  <c r="AX70"/>
  <c r="AI70"/>
  <c r="BH68"/>
  <c r="BC68"/>
  <c r="BM68" s="1"/>
  <c r="AX68"/>
  <c r="AI68"/>
  <c r="BH67"/>
  <c r="BC67"/>
  <c r="BM67" s="1"/>
  <c r="AX67"/>
  <c r="AI67"/>
  <c r="BH65"/>
  <c r="BC65"/>
  <c r="BM65" s="1"/>
  <c r="AX65"/>
  <c r="AI65"/>
  <c r="BH64"/>
  <c r="BC64"/>
  <c r="BM64" s="1"/>
  <c r="AX64"/>
  <c r="AI64"/>
  <c r="BH63"/>
  <c r="BC63"/>
  <c r="BM63" s="1"/>
  <c r="AX63"/>
  <c r="AI63"/>
  <c r="BH62"/>
  <c r="BC62"/>
  <c r="BM62" s="1"/>
  <c r="AX62"/>
  <c r="AI62"/>
  <c r="BH61"/>
  <c r="BC61"/>
  <c r="BM61" s="1"/>
  <c r="AX61"/>
  <c r="AI61"/>
  <c r="BB52"/>
  <c r="AW52"/>
  <c r="BG52" s="1"/>
  <c r="AQ52"/>
  <c r="AA52"/>
  <c r="BB51"/>
  <c r="AW51"/>
  <c r="BG51" s="1"/>
  <c r="AQ51"/>
  <c r="AA51"/>
  <c r="BI43"/>
  <c r="BD43"/>
  <c r="AZ43"/>
  <c r="AK43"/>
  <c r="BI42"/>
  <c r="BD42"/>
  <c r="AZ42"/>
  <c r="AK42"/>
  <c r="BN42" l="1"/>
  <c r="BN43"/>
</calcChain>
</file>

<file path=xl/sharedStrings.xml><?xml version="1.0" encoding="utf-8"?>
<sst xmlns="http://schemas.openxmlformats.org/spreadsheetml/2006/main" count="184" uniqueCount="113">
  <si>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</si>
  <si>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</si>
  <si>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</si>
  <si>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</si>
  <si>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</si>
  <si>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</si>
  <si>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</si>
  <si>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</si>
  <si>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</si>
  <si>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</si>
  <si>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</si>
  <si>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</si>
  <si>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</si>
  <si>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</si>
  <si>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</si>
  <si>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</si>
  <si>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</si>
  <si>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</si>
  <si>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</si>
  <si>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</si>
  <si>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</si>
  <si>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</si>
  <si>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</si>
  <si>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</si>
  <si>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</si>
  <si>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</si>
  <si>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</si>
  <si>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</si>
  <si>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</si>
  <si>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</si>
  <si>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</si>
  <si>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</si>
  <si>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</si>
  <si>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</si>
  <si>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</si>
  <si>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</si>
  <si>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</si>
  <si>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</si>
  <si>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</si>
  <si>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</si>
  <si>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</si>
  <si>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</si>
  <si>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</si>
  <si>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</si>
  <si>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</si>
  <si>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</si>
  <si>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</si>
  <si>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</si>
  <si>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</si>
  <si>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</si>
  <si>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</si>
  <si>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</si>
  <si>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</si>
  <si>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</si>
  <si>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</si>
  <si>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</si>
  <si>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</si>
  <si>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</si>
  <si>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</si>
  <si>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</si>
  <si>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</si>
  <si>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</si>
  <si>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</si>
  <si>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</si>
  <si>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</si>
  <si>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</si>
  <si>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  безпечних  умов   перебування   та   відпочинку   населення  на  водних   об’єктах.</t>
  </si>
  <si>
    <t>Забезпечення   безпечних  умов     відпочинку   населення  на  водних   об’єктах.</t>
  </si>
  <si>
    <t>Забезпечення безпечних умов відпочинку населення на водних  об´єктах</t>
  </si>
  <si>
    <t>УСЬОГО</t>
  </si>
  <si>
    <t>Міська програми  з  охорони життя  людей  на  водних  об’єктах Ніжинської міської територіальної громади</t>
  </si>
  <si>
    <t>Усього</t>
  </si>
  <si>
    <t>затрат</t>
  </si>
  <si>
    <t/>
  </si>
  <si>
    <t>кількість пляжів та зон відпочинку</t>
  </si>
  <si>
    <t>од.</t>
  </si>
  <si>
    <t>калькуляція</t>
  </si>
  <si>
    <t>кількість рятувальних підрозділів на воді</t>
  </si>
  <si>
    <t>кількість рятувальників</t>
  </si>
  <si>
    <t>осіб</t>
  </si>
  <si>
    <t>Кількість рятувальників в тому числі</t>
  </si>
  <si>
    <t>жінки</t>
  </si>
  <si>
    <t>Внутрішній облік</t>
  </si>
  <si>
    <t>ефективності</t>
  </si>
  <si>
    <t>середня вартість утримання одного рятувальника</t>
  </si>
  <si>
    <t>тис.грн.</t>
  </si>
  <si>
    <t>Мінімальна заробітна плата</t>
  </si>
  <si>
    <t>середня вартість утримання одного рятувального підрозділу</t>
  </si>
  <si>
    <t>Розрахунок (обсяг видатків-(мін.заробітна плата * кількість рятувльників *кількість місяців) /кількість місяців</t>
  </si>
  <si>
    <t>якості</t>
  </si>
  <si>
    <t>забезпеченість пляжів та зон відпочинку рятувальними підрозділами</t>
  </si>
  <si>
    <t>відс.</t>
  </si>
  <si>
    <t>Розрахунок (кількість пляжів*кількість рятувальних підрозділів *100)</t>
  </si>
  <si>
    <t>C71:BQ71</t>
  </si>
  <si>
    <t>Аналіз стану виконання результативних показників:  В цілому результативні показники виконані на  100 %.</t>
  </si>
  <si>
    <t>Виконання заходів, які передбачені в «Правилах охорони життя людей на водних об’єктах України» щодо попередження трагічних випадків на воді в межах міста та своєчасного надання допомоги потерпілим на визначеному та обладнаному належним чином місці масового відпочинку.</t>
  </si>
  <si>
    <t>Бюджетна програма   включає одне  завдання на виконання  основної мети -виконання заходів, які передбачені в правилах охорони людей на водних об'єктах України щодо передбачення трагічних випадків на воді в межах міста та своєчасного надання допомоги потерпілим на визначеному та обладнаномуналежним чином місці масового відпочинку. Протягом  звітного періоду мета досягнута. Завдання  виконано  вчасно, недопущено виникнення  кредиторської заборгованості  на 01.01.2022 р.</t>
  </si>
  <si>
    <t>1200000</t>
  </si>
  <si>
    <t>Орган з питань житлово-комунального господарства</t>
  </si>
  <si>
    <t>Начальник управління</t>
  </si>
  <si>
    <t>Головний бухгалтер</t>
  </si>
  <si>
    <t>Анатолій КУШНІРЕНКО</t>
  </si>
  <si>
    <t>Володимир ДАВИДЕНКО</t>
  </si>
  <si>
    <t>32009931</t>
  </si>
  <si>
    <t>2553800000</t>
  </si>
  <si>
    <t xml:space="preserve">  гривень</t>
  </si>
  <si>
    <t>місцевого бюджету на 2021  рік</t>
  </si>
  <si>
    <t>1218120</t>
  </si>
  <si>
    <t>Заходи з організації рятування на водах</t>
  </si>
  <si>
    <t>Управлiння житлово-комунального господарства та будiвництва Нiжинської мiської ради</t>
  </si>
  <si>
    <t>1210000</t>
  </si>
  <si>
    <t>8120</t>
  </si>
  <si>
    <t>0320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</si>
</sst>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abSelected="1" topLeftCell="A45" zoomScaleNormal="100" workbookViewId="0">
      <selection activeCell="BC61" sqref="BC61:BG61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106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8</v>
      </c>
      <c r="B14" s="123" t="s">
        <v>97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4" t="s">
        <v>98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20"/>
      <c r="AU14" s="123" t="s">
        <v>103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3" t="s">
        <v>110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4" t="s">
        <v>109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20"/>
      <c r="AU17" s="123" t="s">
        <v>103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3" t="s">
        <v>107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3" t="s">
        <v>111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3" t="s">
        <v>112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7" t="s">
        <v>108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4"/>
      <c r="BE20" s="123" t="s">
        <v>104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4" t="s">
        <v>66</v>
      </c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31.5" customHeight="1">
      <c r="A29" s="119" t="s">
        <v>95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4" t="s">
        <v>67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105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8" t="s">
        <v>34</v>
      </c>
      <c r="BE41" s="78"/>
      <c r="BF41" s="78"/>
      <c r="BG41" s="78"/>
      <c r="BH41" s="78"/>
      <c r="BI41" s="78" t="s">
        <v>34</v>
      </c>
      <c r="BJ41" s="78"/>
      <c r="BK41" s="78"/>
      <c r="BL41" s="78"/>
      <c r="BM41" s="78"/>
      <c r="BN41" s="58" t="s">
        <v>18</v>
      </c>
      <c r="BO41" s="58"/>
      <c r="BP41" s="58"/>
      <c r="BQ41" s="58"/>
      <c r="CA41" s="1" t="s">
        <v>21</v>
      </c>
    </row>
    <row r="42" spans="1:79" ht="31.5" customHeight="1">
      <c r="A42" s="42">
        <v>1</v>
      </c>
      <c r="B42" s="42"/>
      <c r="C42" s="87" t="s">
        <v>68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9"/>
      <c r="AA42" s="47">
        <v>76048.240000000005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76048.240000000005</v>
      </c>
      <c r="AL42" s="47"/>
      <c r="AM42" s="47"/>
      <c r="AN42" s="47"/>
      <c r="AO42" s="47"/>
      <c r="AP42" s="47">
        <v>76048.240000000005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76048.240000000005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4" customFormat="1" ht="15.75">
      <c r="A43" s="90"/>
      <c r="B43" s="90"/>
      <c r="C43" s="91" t="s">
        <v>69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3"/>
      <c r="AA43" s="59">
        <v>76048.240000000005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76048.240000000005</v>
      </c>
      <c r="AL43" s="59"/>
      <c r="AM43" s="59"/>
      <c r="AN43" s="59"/>
      <c r="AO43" s="59"/>
      <c r="AP43" s="59">
        <v>76048.240000000005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76048.240000000005</v>
      </c>
      <c r="BA43" s="59"/>
      <c r="BB43" s="59"/>
      <c r="BC43" s="59"/>
      <c r="BD43" s="59">
        <f>AP43-AA43</f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105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79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79" ht="47.25" customHeight="1">
      <c r="A51" s="95" t="s">
        <v>70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7"/>
      <c r="Q51" s="65">
        <v>76048.240000000005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76048.240000000005</v>
      </c>
      <c r="AB51" s="65"/>
      <c r="AC51" s="65"/>
      <c r="AD51" s="65"/>
      <c r="AE51" s="65"/>
      <c r="AF51" s="65"/>
      <c r="AG51" s="65">
        <v>76048.240000000005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76048.240000000005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3">
        <f>AL51-V51</f>
        <v>0</v>
      </c>
      <c r="BC51" s="73"/>
      <c r="BD51" s="73"/>
      <c r="BE51" s="73"/>
      <c r="BF51" s="73"/>
      <c r="BG51" s="73">
        <f>AW51+BB51</f>
        <v>0</v>
      </c>
      <c r="BH51" s="73"/>
      <c r="BI51" s="73"/>
      <c r="BJ51" s="73"/>
      <c r="BK51" s="73"/>
      <c r="BL51" s="73"/>
      <c r="BM51" s="8"/>
      <c r="BN51" s="8"/>
      <c r="BO51" s="8"/>
      <c r="BP51" s="8"/>
      <c r="BQ51" s="8"/>
      <c r="CA51" s="1" t="s">
        <v>24</v>
      </c>
    </row>
    <row r="52" spans="1:79" s="94" customFormat="1" ht="15.75">
      <c r="A52" s="98" t="s">
        <v>71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100"/>
      <c r="Q52" s="66">
        <v>76048.240000000005</v>
      </c>
      <c r="R52" s="66"/>
      <c r="S52" s="66"/>
      <c r="T52" s="66"/>
      <c r="U52" s="66"/>
      <c r="V52" s="66">
        <v>0</v>
      </c>
      <c r="W52" s="66"/>
      <c r="X52" s="66"/>
      <c r="Y52" s="66"/>
      <c r="Z52" s="66"/>
      <c r="AA52" s="66">
        <f>Q52+V52</f>
        <v>76048.240000000005</v>
      </c>
      <c r="AB52" s="66"/>
      <c r="AC52" s="66"/>
      <c r="AD52" s="66"/>
      <c r="AE52" s="66"/>
      <c r="AF52" s="66"/>
      <c r="AG52" s="66">
        <v>76048.240000000005</v>
      </c>
      <c r="AH52" s="66"/>
      <c r="AI52" s="66"/>
      <c r="AJ52" s="66"/>
      <c r="AK52" s="66"/>
      <c r="AL52" s="66">
        <v>0</v>
      </c>
      <c r="AM52" s="66"/>
      <c r="AN52" s="66"/>
      <c r="AO52" s="66"/>
      <c r="AP52" s="66"/>
      <c r="AQ52" s="66">
        <f>AG52+AL52</f>
        <v>76048.240000000005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101">
        <f>AL52-V52</f>
        <v>0</v>
      </c>
      <c r="BC52" s="101"/>
      <c r="BD52" s="101"/>
      <c r="BE52" s="101"/>
      <c r="BF52" s="101"/>
      <c r="BG52" s="101">
        <f>AW52+BB52</f>
        <v>0</v>
      </c>
      <c r="BH52" s="101"/>
      <c r="BI52" s="101"/>
      <c r="BJ52" s="101"/>
      <c r="BK52" s="101"/>
      <c r="BL52" s="101"/>
      <c r="BM52" s="102"/>
      <c r="BN52" s="102"/>
      <c r="BO52" s="102"/>
      <c r="BP52" s="102"/>
      <c r="BQ52" s="102"/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79" t="s">
        <v>7</v>
      </c>
      <c r="B56" s="80"/>
      <c r="C56" s="79" t="s">
        <v>6</v>
      </c>
      <c r="D56" s="83"/>
      <c r="E56" s="83"/>
      <c r="F56" s="83"/>
      <c r="G56" s="83"/>
      <c r="H56" s="83"/>
      <c r="I56" s="80"/>
      <c r="J56" s="79" t="s">
        <v>5</v>
      </c>
      <c r="K56" s="83"/>
      <c r="L56" s="83"/>
      <c r="M56" s="83"/>
      <c r="N56" s="80"/>
      <c r="O56" s="79" t="s">
        <v>4</v>
      </c>
      <c r="P56" s="83"/>
      <c r="Q56" s="83"/>
      <c r="R56" s="83"/>
      <c r="S56" s="83"/>
      <c r="T56" s="83"/>
      <c r="U56" s="83"/>
      <c r="V56" s="83"/>
      <c r="W56" s="83"/>
      <c r="X56" s="80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4" t="s">
        <v>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1"/>
      <c r="B57" s="82"/>
      <c r="C57" s="81"/>
      <c r="D57" s="77"/>
      <c r="E57" s="77"/>
      <c r="F57" s="77"/>
      <c r="G57" s="77"/>
      <c r="H57" s="77"/>
      <c r="I57" s="82"/>
      <c r="J57" s="81"/>
      <c r="K57" s="77"/>
      <c r="L57" s="77"/>
      <c r="M57" s="77"/>
      <c r="N57" s="82"/>
      <c r="O57" s="81"/>
      <c r="P57" s="77"/>
      <c r="Q57" s="77"/>
      <c r="R57" s="77"/>
      <c r="S57" s="77"/>
      <c r="T57" s="77"/>
      <c r="U57" s="77"/>
      <c r="V57" s="77"/>
      <c r="W57" s="77"/>
      <c r="X57" s="82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4" customFormat="1" ht="15.75">
      <c r="A60" s="90">
        <v>0</v>
      </c>
      <c r="B60" s="90"/>
      <c r="C60" s="103" t="s">
        <v>72</v>
      </c>
      <c r="D60" s="103"/>
      <c r="E60" s="103"/>
      <c r="F60" s="103"/>
      <c r="G60" s="103"/>
      <c r="H60" s="103"/>
      <c r="I60" s="103"/>
      <c r="J60" s="103" t="s">
        <v>73</v>
      </c>
      <c r="K60" s="103"/>
      <c r="L60" s="103"/>
      <c r="M60" s="103"/>
      <c r="N60" s="103"/>
      <c r="O60" s="103" t="s">
        <v>73</v>
      </c>
      <c r="P60" s="103"/>
      <c r="Q60" s="103"/>
      <c r="R60" s="103"/>
      <c r="S60" s="103"/>
      <c r="T60" s="103"/>
      <c r="U60" s="103"/>
      <c r="V60" s="103"/>
      <c r="W60" s="103"/>
      <c r="X60" s="103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6"/>
      <c r="BS60" s="106"/>
      <c r="BT60" s="106"/>
      <c r="BU60" s="106"/>
      <c r="BV60" s="106"/>
      <c r="BW60" s="106"/>
      <c r="BX60" s="106"/>
      <c r="BY60" s="106"/>
      <c r="BZ60" s="107"/>
      <c r="CA60" s="94" t="s">
        <v>26</v>
      </c>
    </row>
    <row r="61" spans="1:79" ht="25.5" customHeight="1">
      <c r="A61" s="42">
        <v>1</v>
      </c>
      <c r="B61" s="42"/>
      <c r="C61" s="111" t="s">
        <v>74</v>
      </c>
      <c r="D61" s="112"/>
      <c r="E61" s="112"/>
      <c r="F61" s="112"/>
      <c r="G61" s="112"/>
      <c r="H61" s="112"/>
      <c r="I61" s="113"/>
      <c r="J61" s="67" t="s">
        <v>75</v>
      </c>
      <c r="K61" s="67"/>
      <c r="L61" s="67"/>
      <c r="M61" s="67"/>
      <c r="N61" s="67"/>
      <c r="O61" s="67" t="s">
        <v>76</v>
      </c>
      <c r="P61" s="67"/>
      <c r="Q61" s="67"/>
      <c r="R61" s="67"/>
      <c r="S61" s="67"/>
      <c r="T61" s="67"/>
      <c r="U61" s="67"/>
      <c r="V61" s="67"/>
      <c r="W61" s="67"/>
      <c r="X61" s="67"/>
      <c r="Y61" s="114">
        <v>1</v>
      </c>
      <c r="Z61" s="114"/>
      <c r="AA61" s="114"/>
      <c r="AB61" s="114"/>
      <c r="AC61" s="114"/>
      <c r="AD61" s="114">
        <v>0</v>
      </c>
      <c r="AE61" s="114"/>
      <c r="AF61" s="114"/>
      <c r="AG61" s="114"/>
      <c r="AH61" s="114"/>
      <c r="AI61" s="114">
        <f>Y61+AD61</f>
        <v>1</v>
      </c>
      <c r="AJ61" s="114"/>
      <c r="AK61" s="114"/>
      <c r="AL61" s="114"/>
      <c r="AM61" s="114"/>
      <c r="AN61" s="114">
        <v>1</v>
      </c>
      <c r="AO61" s="114"/>
      <c r="AP61" s="114"/>
      <c r="AQ61" s="114"/>
      <c r="AR61" s="114"/>
      <c r="AS61" s="114">
        <v>0</v>
      </c>
      <c r="AT61" s="114"/>
      <c r="AU61" s="114"/>
      <c r="AV61" s="114"/>
      <c r="AW61" s="114"/>
      <c r="AX61" s="128">
        <f>AN61+AS61</f>
        <v>1</v>
      </c>
      <c r="AY61" s="128"/>
      <c r="AZ61" s="128"/>
      <c r="BA61" s="128"/>
      <c r="BB61" s="128"/>
      <c r="BC61" s="115">
        <f>AN61-Y61</f>
        <v>0</v>
      </c>
      <c r="BD61" s="115"/>
      <c r="BE61" s="115"/>
      <c r="BF61" s="115"/>
      <c r="BG61" s="115"/>
      <c r="BH61" s="115">
        <f>AS61-AD61</f>
        <v>0</v>
      </c>
      <c r="BI61" s="115"/>
      <c r="BJ61" s="115"/>
      <c r="BK61" s="115"/>
      <c r="BL61" s="115"/>
      <c r="BM61" s="115">
        <f>BC61+BH61</f>
        <v>0</v>
      </c>
      <c r="BN61" s="115"/>
      <c r="BO61" s="115"/>
      <c r="BP61" s="115"/>
      <c r="BQ61" s="115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>
      <c r="A62" s="42">
        <v>2</v>
      </c>
      <c r="B62" s="42"/>
      <c r="C62" s="111" t="s">
        <v>77</v>
      </c>
      <c r="D62" s="88"/>
      <c r="E62" s="88"/>
      <c r="F62" s="88"/>
      <c r="G62" s="88"/>
      <c r="H62" s="88"/>
      <c r="I62" s="89"/>
      <c r="J62" s="67" t="s">
        <v>75</v>
      </c>
      <c r="K62" s="67"/>
      <c r="L62" s="67"/>
      <c r="M62" s="67"/>
      <c r="N62" s="67"/>
      <c r="O62" s="67" t="s">
        <v>76</v>
      </c>
      <c r="P62" s="67"/>
      <c r="Q62" s="67"/>
      <c r="R62" s="67"/>
      <c r="S62" s="67"/>
      <c r="T62" s="67"/>
      <c r="U62" s="67"/>
      <c r="V62" s="67"/>
      <c r="W62" s="67"/>
      <c r="X62" s="67"/>
      <c r="Y62" s="114">
        <v>1</v>
      </c>
      <c r="Z62" s="114"/>
      <c r="AA62" s="114"/>
      <c r="AB62" s="114"/>
      <c r="AC62" s="114"/>
      <c r="AD62" s="114">
        <v>0</v>
      </c>
      <c r="AE62" s="114"/>
      <c r="AF62" s="114"/>
      <c r="AG62" s="114"/>
      <c r="AH62" s="114"/>
      <c r="AI62" s="114">
        <f>Y62+AD62</f>
        <v>1</v>
      </c>
      <c r="AJ62" s="114"/>
      <c r="AK62" s="114"/>
      <c r="AL62" s="114"/>
      <c r="AM62" s="114"/>
      <c r="AN62" s="114">
        <v>1</v>
      </c>
      <c r="AO62" s="114"/>
      <c r="AP62" s="114"/>
      <c r="AQ62" s="114"/>
      <c r="AR62" s="114"/>
      <c r="AS62" s="114">
        <v>0</v>
      </c>
      <c r="AT62" s="114"/>
      <c r="AU62" s="114"/>
      <c r="AV62" s="114"/>
      <c r="AW62" s="114"/>
      <c r="AX62" s="128">
        <f>AN62+AS62</f>
        <v>1</v>
      </c>
      <c r="AY62" s="128"/>
      <c r="AZ62" s="128"/>
      <c r="BA62" s="128"/>
      <c r="BB62" s="128"/>
      <c r="BC62" s="115">
        <f>AN62-Y62</f>
        <v>0</v>
      </c>
      <c r="BD62" s="115"/>
      <c r="BE62" s="115"/>
      <c r="BF62" s="115"/>
      <c r="BG62" s="115"/>
      <c r="BH62" s="115">
        <f>AS62-AD62</f>
        <v>0</v>
      </c>
      <c r="BI62" s="115"/>
      <c r="BJ62" s="115"/>
      <c r="BK62" s="115"/>
      <c r="BL62" s="115"/>
      <c r="BM62" s="115">
        <f>BC62+BH62</f>
        <v>0</v>
      </c>
      <c r="BN62" s="115"/>
      <c r="BO62" s="115"/>
      <c r="BP62" s="115"/>
      <c r="BQ62" s="11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15.75" customHeight="1">
      <c r="A63" s="42">
        <v>3</v>
      </c>
      <c r="B63" s="42"/>
      <c r="C63" s="111" t="s">
        <v>78</v>
      </c>
      <c r="D63" s="88"/>
      <c r="E63" s="88"/>
      <c r="F63" s="88"/>
      <c r="G63" s="88"/>
      <c r="H63" s="88"/>
      <c r="I63" s="89"/>
      <c r="J63" s="67" t="s">
        <v>79</v>
      </c>
      <c r="K63" s="67"/>
      <c r="L63" s="67"/>
      <c r="M63" s="67"/>
      <c r="N63" s="67"/>
      <c r="O63" s="67" t="s">
        <v>76</v>
      </c>
      <c r="P63" s="67"/>
      <c r="Q63" s="67"/>
      <c r="R63" s="67"/>
      <c r="S63" s="67"/>
      <c r="T63" s="67"/>
      <c r="U63" s="67"/>
      <c r="V63" s="67"/>
      <c r="W63" s="67"/>
      <c r="X63" s="67"/>
      <c r="Y63" s="114">
        <v>3</v>
      </c>
      <c r="Z63" s="114"/>
      <c r="AA63" s="114"/>
      <c r="AB63" s="114"/>
      <c r="AC63" s="114"/>
      <c r="AD63" s="114">
        <v>0</v>
      </c>
      <c r="AE63" s="114"/>
      <c r="AF63" s="114"/>
      <c r="AG63" s="114"/>
      <c r="AH63" s="114"/>
      <c r="AI63" s="114">
        <f>Y63+AD63</f>
        <v>3</v>
      </c>
      <c r="AJ63" s="114"/>
      <c r="AK63" s="114"/>
      <c r="AL63" s="114"/>
      <c r="AM63" s="114"/>
      <c r="AN63" s="114">
        <v>3</v>
      </c>
      <c r="AO63" s="114"/>
      <c r="AP63" s="114"/>
      <c r="AQ63" s="114"/>
      <c r="AR63" s="114"/>
      <c r="AS63" s="114">
        <v>0</v>
      </c>
      <c r="AT63" s="114"/>
      <c r="AU63" s="114"/>
      <c r="AV63" s="114"/>
      <c r="AW63" s="114"/>
      <c r="AX63" s="128">
        <f>AN63+AS63</f>
        <v>3</v>
      </c>
      <c r="AY63" s="128"/>
      <c r="AZ63" s="128"/>
      <c r="BA63" s="128"/>
      <c r="BB63" s="128"/>
      <c r="BC63" s="115">
        <f>AN63-Y63</f>
        <v>0</v>
      </c>
      <c r="BD63" s="115"/>
      <c r="BE63" s="115"/>
      <c r="BF63" s="115"/>
      <c r="BG63" s="115"/>
      <c r="BH63" s="115">
        <f>AS63-AD63</f>
        <v>0</v>
      </c>
      <c r="BI63" s="115"/>
      <c r="BJ63" s="115"/>
      <c r="BK63" s="115"/>
      <c r="BL63" s="115"/>
      <c r="BM63" s="115">
        <f>BC63+BH63</f>
        <v>0</v>
      </c>
      <c r="BN63" s="115"/>
      <c r="BO63" s="115"/>
      <c r="BP63" s="115"/>
      <c r="BQ63" s="11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94" customFormat="1" ht="25.5" customHeight="1">
      <c r="A64" s="90">
        <v>0</v>
      </c>
      <c r="B64" s="90"/>
      <c r="C64" s="108" t="s">
        <v>80</v>
      </c>
      <c r="D64" s="92"/>
      <c r="E64" s="92"/>
      <c r="F64" s="92"/>
      <c r="G64" s="92"/>
      <c r="H64" s="92"/>
      <c r="I64" s="93"/>
      <c r="J64" s="103" t="s">
        <v>79</v>
      </c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>
        <v>0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f>Y64+AD64</f>
        <v>0</v>
      </c>
      <c r="AJ64" s="104"/>
      <c r="AK64" s="104"/>
      <c r="AL64" s="104"/>
      <c r="AM64" s="104"/>
      <c r="AN64" s="104">
        <v>0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29">
        <f>AN64+AS64</f>
        <v>0</v>
      </c>
      <c r="AY64" s="129"/>
      <c r="AZ64" s="129"/>
      <c r="BA64" s="129"/>
      <c r="BB64" s="129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f>BC64+BH64</f>
        <v>0</v>
      </c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107"/>
    </row>
    <row r="65" spans="1:80" ht="15.75" customHeight="1">
      <c r="A65" s="42">
        <v>4</v>
      </c>
      <c r="B65" s="42"/>
      <c r="C65" s="111" t="s">
        <v>81</v>
      </c>
      <c r="D65" s="88"/>
      <c r="E65" s="88"/>
      <c r="F65" s="88"/>
      <c r="G65" s="88"/>
      <c r="H65" s="88"/>
      <c r="I65" s="89"/>
      <c r="J65" s="67" t="s">
        <v>79</v>
      </c>
      <c r="K65" s="67"/>
      <c r="L65" s="67"/>
      <c r="M65" s="67"/>
      <c r="N65" s="67"/>
      <c r="O65" s="111" t="s">
        <v>82</v>
      </c>
      <c r="P65" s="112"/>
      <c r="Q65" s="112"/>
      <c r="R65" s="112"/>
      <c r="S65" s="112"/>
      <c r="T65" s="112"/>
      <c r="U65" s="112"/>
      <c r="V65" s="112"/>
      <c r="W65" s="112"/>
      <c r="X65" s="113"/>
      <c r="Y65" s="114">
        <v>0</v>
      </c>
      <c r="Z65" s="114"/>
      <c r="AA65" s="114"/>
      <c r="AB65" s="114"/>
      <c r="AC65" s="114"/>
      <c r="AD65" s="114">
        <v>0</v>
      </c>
      <c r="AE65" s="114"/>
      <c r="AF65" s="114"/>
      <c r="AG65" s="114"/>
      <c r="AH65" s="114"/>
      <c r="AI65" s="114">
        <f>Y65+AD65</f>
        <v>0</v>
      </c>
      <c r="AJ65" s="114"/>
      <c r="AK65" s="114"/>
      <c r="AL65" s="114"/>
      <c r="AM65" s="114"/>
      <c r="AN65" s="114">
        <v>0</v>
      </c>
      <c r="AO65" s="114"/>
      <c r="AP65" s="114"/>
      <c r="AQ65" s="114"/>
      <c r="AR65" s="114"/>
      <c r="AS65" s="114">
        <v>0</v>
      </c>
      <c r="AT65" s="114"/>
      <c r="AU65" s="114"/>
      <c r="AV65" s="114"/>
      <c r="AW65" s="114"/>
      <c r="AX65" s="128">
        <f>AN65+AS65</f>
        <v>0</v>
      </c>
      <c r="AY65" s="128"/>
      <c r="AZ65" s="128"/>
      <c r="BA65" s="128"/>
      <c r="BB65" s="128"/>
      <c r="BC65" s="115">
        <f>AN65-Y65</f>
        <v>0</v>
      </c>
      <c r="BD65" s="115"/>
      <c r="BE65" s="115"/>
      <c r="BF65" s="115"/>
      <c r="BG65" s="115"/>
      <c r="BH65" s="115">
        <f>AS65-AD65</f>
        <v>0</v>
      </c>
      <c r="BI65" s="115"/>
      <c r="BJ65" s="115"/>
      <c r="BK65" s="115"/>
      <c r="BL65" s="115"/>
      <c r="BM65" s="115">
        <f>BC65+BH65</f>
        <v>0</v>
      </c>
      <c r="BN65" s="115"/>
      <c r="BO65" s="115"/>
      <c r="BP65" s="115"/>
      <c r="BQ65" s="11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4" customFormat="1" ht="15.75">
      <c r="A66" s="90">
        <v>0</v>
      </c>
      <c r="B66" s="90"/>
      <c r="C66" s="108" t="s">
        <v>83</v>
      </c>
      <c r="D66" s="92"/>
      <c r="E66" s="92"/>
      <c r="F66" s="92"/>
      <c r="G66" s="92"/>
      <c r="H66" s="92"/>
      <c r="I66" s="93"/>
      <c r="J66" s="103" t="s">
        <v>73</v>
      </c>
      <c r="K66" s="103"/>
      <c r="L66" s="103"/>
      <c r="M66" s="103"/>
      <c r="N66" s="103"/>
      <c r="O66" s="108" t="s">
        <v>73</v>
      </c>
      <c r="P66" s="109"/>
      <c r="Q66" s="109"/>
      <c r="R66" s="109"/>
      <c r="S66" s="109"/>
      <c r="T66" s="109"/>
      <c r="U66" s="109"/>
      <c r="V66" s="109"/>
      <c r="W66" s="109"/>
      <c r="X66" s="110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29"/>
      <c r="AY66" s="129"/>
      <c r="AZ66" s="129"/>
      <c r="BA66" s="129"/>
      <c r="BB66" s="129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6"/>
      <c r="BS66" s="106"/>
      <c r="BT66" s="106"/>
      <c r="BU66" s="106"/>
      <c r="BV66" s="106"/>
      <c r="BW66" s="106"/>
      <c r="BX66" s="106"/>
      <c r="BY66" s="106"/>
      <c r="BZ66" s="107"/>
    </row>
    <row r="67" spans="1:80" ht="38.25" customHeight="1">
      <c r="A67" s="42">
        <v>5</v>
      </c>
      <c r="B67" s="42"/>
      <c r="C67" s="111" t="s">
        <v>84</v>
      </c>
      <c r="D67" s="88"/>
      <c r="E67" s="88"/>
      <c r="F67" s="88"/>
      <c r="G67" s="88"/>
      <c r="H67" s="88"/>
      <c r="I67" s="89"/>
      <c r="J67" s="67" t="s">
        <v>85</v>
      </c>
      <c r="K67" s="67"/>
      <c r="L67" s="67"/>
      <c r="M67" s="67"/>
      <c r="N67" s="67"/>
      <c r="O67" s="111" t="s">
        <v>86</v>
      </c>
      <c r="P67" s="88"/>
      <c r="Q67" s="88"/>
      <c r="R67" s="88"/>
      <c r="S67" s="88"/>
      <c r="T67" s="88"/>
      <c r="U67" s="88"/>
      <c r="V67" s="88"/>
      <c r="W67" s="88"/>
      <c r="X67" s="89"/>
      <c r="Y67" s="114">
        <v>6000</v>
      </c>
      <c r="Z67" s="114"/>
      <c r="AA67" s="114"/>
      <c r="AB67" s="114"/>
      <c r="AC67" s="114"/>
      <c r="AD67" s="114">
        <v>0</v>
      </c>
      <c r="AE67" s="114"/>
      <c r="AF67" s="114"/>
      <c r="AG67" s="114"/>
      <c r="AH67" s="114"/>
      <c r="AI67" s="114">
        <f>Y67+AD67</f>
        <v>6000</v>
      </c>
      <c r="AJ67" s="114"/>
      <c r="AK67" s="114"/>
      <c r="AL67" s="114"/>
      <c r="AM67" s="114"/>
      <c r="AN67" s="114">
        <v>6000</v>
      </c>
      <c r="AO67" s="114"/>
      <c r="AP67" s="114"/>
      <c r="AQ67" s="114"/>
      <c r="AR67" s="114"/>
      <c r="AS67" s="114">
        <v>0</v>
      </c>
      <c r="AT67" s="114"/>
      <c r="AU67" s="114"/>
      <c r="AV67" s="114"/>
      <c r="AW67" s="114"/>
      <c r="AX67" s="128">
        <f>AN67+AS67</f>
        <v>6000</v>
      </c>
      <c r="AY67" s="128"/>
      <c r="AZ67" s="128"/>
      <c r="BA67" s="128"/>
      <c r="BB67" s="128"/>
      <c r="BC67" s="115">
        <f>AN67-Y67</f>
        <v>0</v>
      </c>
      <c r="BD67" s="115"/>
      <c r="BE67" s="115"/>
      <c r="BF67" s="115"/>
      <c r="BG67" s="115"/>
      <c r="BH67" s="115">
        <f>AS67-AD67</f>
        <v>0</v>
      </c>
      <c r="BI67" s="115"/>
      <c r="BJ67" s="115"/>
      <c r="BK67" s="115"/>
      <c r="BL67" s="115"/>
      <c r="BM67" s="115">
        <f>BC67+BH67</f>
        <v>0</v>
      </c>
      <c r="BN67" s="115"/>
      <c r="BO67" s="115"/>
      <c r="BP67" s="115"/>
      <c r="BQ67" s="11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51" customHeight="1">
      <c r="A68" s="42">
        <v>6</v>
      </c>
      <c r="B68" s="42"/>
      <c r="C68" s="111" t="s">
        <v>87</v>
      </c>
      <c r="D68" s="88"/>
      <c r="E68" s="88"/>
      <c r="F68" s="88"/>
      <c r="G68" s="88"/>
      <c r="H68" s="88"/>
      <c r="I68" s="89"/>
      <c r="J68" s="67" t="s">
        <v>85</v>
      </c>
      <c r="K68" s="67"/>
      <c r="L68" s="67"/>
      <c r="M68" s="67"/>
      <c r="N68" s="67"/>
      <c r="O68" s="111" t="s">
        <v>88</v>
      </c>
      <c r="P68" s="88"/>
      <c r="Q68" s="88"/>
      <c r="R68" s="88"/>
      <c r="S68" s="88"/>
      <c r="T68" s="88"/>
      <c r="U68" s="88"/>
      <c r="V68" s="88"/>
      <c r="W68" s="88"/>
      <c r="X68" s="89"/>
      <c r="Y68" s="114">
        <v>15333</v>
      </c>
      <c r="Z68" s="114"/>
      <c r="AA68" s="114"/>
      <c r="AB68" s="114"/>
      <c r="AC68" s="114"/>
      <c r="AD68" s="114">
        <v>0</v>
      </c>
      <c r="AE68" s="114"/>
      <c r="AF68" s="114"/>
      <c r="AG68" s="114"/>
      <c r="AH68" s="114"/>
      <c r="AI68" s="114">
        <f>Y68+AD68</f>
        <v>15333</v>
      </c>
      <c r="AJ68" s="114"/>
      <c r="AK68" s="114"/>
      <c r="AL68" s="114"/>
      <c r="AM68" s="114"/>
      <c r="AN68" s="114">
        <v>15333</v>
      </c>
      <c r="AO68" s="114"/>
      <c r="AP68" s="114"/>
      <c r="AQ68" s="114"/>
      <c r="AR68" s="114"/>
      <c r="AS68" s="114">
        <v>0</v>
      </c>
      <c r="AT68" s="114"/>
      <c r="AU68" s="114"/>
      <c r="AV68" s="114"/>
      <c r="AW68" s="114"/>
      <c r="AX68" s="128">
        <f>AN68+AS68</f>
        <v>15333</v>
      </c>
      <c r="AY68" s="128"/>
      <c r="AZ68" s="128"/>
      <c r="BA68" s="128"/>
      <c r="BB68" s="128"/>
      <c r="BC68" s="115">
        <f>AN68-Y68</f>
        <v>0</v>
      </c>
      <c r="BD68" s="115"/>
      <c r="BE68" s="115"/>
      <c r="BF68" s="115"/>
      <c r="BG68" s="115"/>
      <c r="BH68" s="115">
        <f>AS68-AD68</f>
        <v>0</v>
      </c>
      <c r="BI68" s="115"/>
      <c r="BJ68" s="115"/>
      <c r="BK68" s="115"/>
      <c r="BL68" s="115"/>
      <c r="BM68" s="115">
        <f>BC68+BH68</f>
        <v>0</v>
      </c>
      <c r="BN68" s="115"/>
      <c r="BO68" s="115"/>
      <c r="BP68" s="115"/>
      <c r="BQ68" s="11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94" customFormat="1" ht="15.75">
      <c r="A69" s="90">
        <v>0</v>
      </c>
      <c r="B69" s="90"/>
      <c r="C69" s="108" t="s">
        <v>89</v>
      </c>
      <c r="D69" s="92"/>
      <c r="E69" s="92"/>
      <c r="F69" s="92"/>
      <c r="G69" s="92"/>
      <c r="H69" s="92"/>
      <c r="I69" s="93"/>
      <c r="J69" s="103" t="s">
        <v>73</v>
      </c>
      <c r="K69" s="103"/>
      <c r="L69" s="103"/>
      <c r="M69" s="103"/>
      <c r="N69" s="103"/>
      <c r="O69" s="108" t="s">
        <v>73</v>
      </c>
      <c r="P69" s="92"/>
      <c r="Q69" s="92"/>
      <c r="R69" s="92"/>
      <c r="S69" s="92"/>
      <c r="T69" s="92"/>
      <c r="U69" s="92"/>
      <c r="V69" s="92"/>
      <c r="W69" s="92"/>
      <c r="X69" s="93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29"/>
      <c r="AY69" s="129"/>
      <c r="AZ69" s="129"/>
      <c r="BA69" s="129"/>
      <c r="BB69" s="129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6"/>
      <c r="BS69" s="106"/>
      <c r="BT69" s="106"/>
      <c r="BU69" s="106"/>
      <c r="BV69" s="106"/>
      <c r="BW69" s="106"/>
      <c r="BX69" s="106"/>
      <c r="BY69" s="106"/>
      <c r="BZ69" s="107"/>
    </row>
    <row r="70" spans="1:80" ht="51" customHeight="1">
      <c r="A70" s="42">
        <v>7</v>
      </c>
      <c r="B70" s="42"/>
      <c r="C70" s="111" t="s">
        <v>90</v>
      </c>
      <c r="D70" s="88"/>
      <c r="E70" s="88"/>
      <c r="F70" s="88"/>
      <c r="G70" s="88"/>
      <c r="H70" s="88"/>
      <c r="I70" s="89"/>
      <c r="J70" s="67" t="s">
        <v>91</v>
      </c>
      <c r="K70" s="67"/>
      <c r="L70" s="67"/>
      <c r="M70" s="67"/>
      <c r="N70" s="67"/>
      <c r="O70" s="111" t="s">
        <v>92</v>
      </c>
      <c r="P70" s="88"/>
      <c r="Q70" s="88"/>
      <c r="R70" s="88"/>
      <c r="S70" s="88"/>
      <c r="T70" s="88"/>
      <c r="U70" s="88"/>
      <c r="V70" s="88"/>
      <c r="W70" s="88"/>
      <c r="X70" s="89"/>
      <c r="Y70" s="114">
        <v>100</v>
      </c>
      <c r="Z70" s="114"/>
      <c r="AA70" s="114"/>
      <c r="AB70" s="114"/>
      <c r="AC70" s="114"/>
      <c r="AD70" s="114">
        <v>0</v>
      </c>
      <c r="AE70" s="114"/>
      <c r="AF70" s="114"/>
      <c r="AG70" s="114"/>
      <c r="AH70" s="114"/>
      <c r="AI70" s="114">
        <f>Y70+AD70</f>
        <v>100</v>
      </c>
      <c r="AJ70" s="114"/>
      <c r="AK70" s="114"/>
      <c r="AL70" s="114"/>
      <c r="AM70" s="114"/>
      <c r="AN70" s="114">
        <v>100</v>
      </c>
      <c r="AO70" s="114"/>
      <c r="AP70" s="114"/>
      <c r="AQ70" s="114"/>
      <c r="AR70" s="114"/>
      <c r="AS70" s="114">
        <v>0</v>
      </c>
      <c r="AT70" s="114"/>
      <c r="AU70" s="114"/>
      <c r="AV70" s="114"/>
      <c r="AW70" s="114"/>
      <c r="AX70" s="128">
        <f>AN70+AS70</f>
        <v>100</v>
      </c>
      <c r="AY70" s="128"/>
      <c r="AZ70" s="128"/>
      <c r="BA70" s="128"/>
      <c r="BB70" s="128"/>
      <c r="BC70" s="115">
        <f>AN70-Y70</f>
        <v>0</v>
      </c>
      <c r="BD70" s="115"/>
      <c r="BE70" s="115"/>
      <c r="BF70" s="115"/>
      <c r="BG70" s="115"/>
      <c r="BH70" s="115">
        <f>AS70-AD70</f>
        <v>0</v>
      </c>
      <c r="BI70" s="115"/>
      <c r="BJ70" s="115"/>
      <c r="BK70" s="115"/>
      <c r="BL70" s="115"/>
      <c r="BM70" s="115">
        <f>BC70+BH70</f>
        <v>0</v>
      </c>
      <c r="BN70" s="115"/>
      <c r="BO70" s="115"/>
      <c r="BP70" s="115"/>
      <c r="BQ70" s="11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42"/>
      <c r="B71" s="42"/>
      <c r="C71" s="116" t="s">
        <v>94</v>
      </c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8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93</v>
      </c>
    </row>
    <row r="73" spans="1:80" ht="15.95" customHeight="1">
      <c r="A73" s="37" t="s">
        <v>51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80" ht="47.25" customHeight="1">
      <c r="A74" s="121" t="s">
        <v>96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122"/>
      <c r="BK74" s="122"/>
      <c r="BL74" s="122"/>
    </row>
    <row r="75" spans="1:80" ht="15.95" customHeight="1">
      <c r="A75" s="17"/>
      <c r="B75" s="17"/>
      <c r="C75" s="17"/>
      <c r="D75" s="17"/>
      <c r="E75" s="1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12" customHeight="1">
      <c r="A76" s="30" t="s">
        <v>65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80" ht="15.95" customHeight="1">
      <c r="A77" s="2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80" ht="42" customHeight="1">
      <c r="A78" s="125" t="s">
        <v>99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3"/>
      <c r="AO78" s="3"/>
      <c r="AP78" s="126" t="s">
        <v>101</v>
      </c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</row>
    <row r="79" spans="1:80">
      <c r="W79" s="75" t="s">
        <v>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4"/>
      <c r="AO79" s="4"/>
      <c r="AP79" s="75" t="s">
        <v>10</v>
      </c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</row>
    <row r="82" spans="1:60" ht="15.95" customHeight="1">
      <c r="A82" s="125" t="s">
        <v>100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3"/>
      <c r="AO82" s="3"/>
      <c r="AP82" s="126" t="s">
        <v>102</v>
      </c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</row>
    <row r="83" spans="1:60">
      <c r="W83" s="75" t="s">
        <v>9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4"/>
      <c r="AO83" s="4"/>
      <c r="AP83" s="75" t="s">
        <v>10</v>
      </c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</row>
  </sheetData>
  <mergeCells count="360">
    <mergeCell ref="C71:BQ71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Q52:AV52"/>
    <mergeCell ref="AW52:BA52"/>
    <mergeCell ref="BB52:BF52"/>
    <mergeCell ref="BG52:BL52"/>
    <mergeCell ref="A52:P52"/>
    <mergeCell ref="Q52:U52"/>
    <mergeCell ref="V52:Z52"/>
    <mergeCell ref="AA52:AF52"/>
    <mergeCell ref="AG52:AK52"/>
    <mergeCell ref="AL52:AP52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3:BL73"/>
    <mergeCell ref="A74:BL74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9:BH79"/>
    <mergeCell ref="W79:AM79"/>
    <mergeCell ref="A78:V78"/>
    <mergeCell ref="W78:AM78"/>
    <mergeCell ref="AP78:BH78"/>
    <mergeCell ref="BN42:BQ42"/>
    <mergeCell ref="C58:I58"/>
    <mergeCell ref="A49:P49"/>
    <mergeCell ref="A47:P48"/>
    <mergeCell ref="A58:B58"/>
    <mergeCell ref="AW51:BA51"/>
    <mergeCell ref="BB51:BF51"/>
    <mergeCell ref="A54:BQ54"/>
    <mergeCell ref="AL51:AP51"/>
    <mergeCell ref="AG51:AK51"/>
    <mergeCell ref="AP83:BH83"/>
    <mergeCell ref="A82:V82"/>
    <mergeCell ref="W82:AM82"/>
    <mergeCell ref="AP82:BH82"/>
    <mergeCell ref="W83:AM83"/>
    <mergeCell ref="A60:B60"/>
    <mergeCell ref="A59:B59"/>
    <mergeCell ref="AK41:AO41"/>
    <mergeCell ref="AF41:AJ41"/>
    <mergeCell ref="A51:P51"/>
    <mergeCell ref="Q51:U51"/>
    <mergeCell ref="A45:BL45"/>
    <mergeCell ref="AQ51:AV51"/>
    <mergeCell ref="AG50:AK50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1:Z51"/>
    <mergeCell ref="AA51:AF51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8:U48"/>
    <mergeCell ref="AN58:AR58"/>
    <mergeCell ref="V48:Z48"/>
    <mergeCell ref="AI59:AM59"/>
    <mergeCell ref="AL50:AP50"/>
    <mergeCell ref="AN59:AR59"/>
    <mergeCell ref="AQ50:AV50"/>
    <mergeCell ref="V49:Z49"/>
    <mergeCell ref="AS59:AW59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60:AM60"/>
    <mergeCell ref="AN60:AR60"/>
    <mergeCell ref="AS60:AW60"/>
    <mergeCell ref="AX60:BB60"/>
    <mergeCell ref="BG50:BL50"/>
    <mergeCell ref="AU40:AY40"/>
    <mergeCell ref="AU42:AY42"/>
    <mergeCell ref="AW49:BA49"/>
    <mergeCell ref="BB49:BF49"/>
    <mergeCell ref="BG49:BL49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7:BQ57"/>
    <mergeCell ref="BH57:BL57"/>
    <mergeCell ref="BC57:BG57"/>
    <mergeCell ref="BG51:BL51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:C71">
    <cfRule type="cellIs" dxfId="1" priority="1" stopIfTrue="1" operator="equal">
      <formula>$C59</formula>
    </cfRule>
  </conditionalFormatting>
  <conditionalFormatting sqref="A60:B7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КПК1218120</vt:lpstr>
      <vt:lpstr>КПК1218120!Область_печати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2022-01-27T14:35:19Z</dcterms:modified>
</cp:coreProperties>
</file>