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82" sheetId="1" r:id="rId1"/>
  </sheets>
  <definedNames>
    <definedName name="_xlnm.Print_Area" localSheetId="0">КПК0611182!$A$1:$BQ$99</definedName>
  </definedNames>
  <calcPr calcId="144525" refMode="R1C1"/>
</workbook>
</file>

<file path=xl/calcChain.xml><?xml version="1.0" encoding="utf-8"?>
<calcChain xmlns="http://schemas.openxmlformats.org/spreadsheetml/2006/main">
  <c r="BH86" i="1" l="1"/>
  <c r="BC86" i="1"/>
  <c r="BH85" i="1"/>
  <c r="BC85" i="1"/>
  <c r="BH83" i="1"/>
  <c r="BC83" i="1"/>
  <c r="BH81" i="1"/>
  <c r="BC81" i="1"/>
  <c r="BH79" i="1"/>
  <c r="BC79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H69" i="1"/>
  <c r="BC69" i="1"/>
  <c r="BH68" i="1"/>
  <c r="BC68" i="1"/>
  <c r="BH66" i="1"/>
  <c r="BC66" i="1"/>
  <c r="BH64" i="1"/>
  <c r="BC64" i="1"/>
  <c r="BH63" i="1"/>
  <c r="BC63" i="1"/>
  <c r="BH62" i="1"/>
  <c r="BC62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<sst xmlns="http://schemas.openxmlformats.org/spreadsheetml/2006/main" count="229" uniqueCount="131">
  <si>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</si>
  <si>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</si>
  <si>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</si>
  <si>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</si>
  <si>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</si>
  <si>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</si>
  <si>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</si>
  <si>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</si>
  <si>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</si>
  <si>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</si>
  <si>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</si>
  <si>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</si>
  <si>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</si>
  <si>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</si>
  <si>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</si>
  <si>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</si>
  <si>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</si>
  <si>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</si>
  <si>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</si>
  <si>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</si>
  <si>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</si>
  <si>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</si>
  <si>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</si>
  <si>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</si>
  <si>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</si>
  <si>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</si>
  <si>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</si>
  <si>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</si>
  <si>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</si>
  <si>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</si>
  <si>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</si>
  <si>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</si>
  <si>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</si>
  <si>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</si>
  <si>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</si>
  <si>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</si>
  <si>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</si>
  <si>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</si>
  <si>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</si>
  <si>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</si>
  <si>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</si>
  <si>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</si>
  <si>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</si>
  <si>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</si>
  <si>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</si>
  <si>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</si>
  <si>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</si>
  <si>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</si>
  <si>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</si>
  <si>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</si>
  <si>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</si>
  <si>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</si>
  <si>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</si>
  <si>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</si>
  <si>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</si>
  <si>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</si>
  <si>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</si>
  <si>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</si>
  <si>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</si>
  <si>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</si>
  <si>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</si>
  <si>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</si>
  <si>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</si>
  <si>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</si>
  <si>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</si>
  <si>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</si>
  <si>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Концепції державної політики у сфері реформування загальної середньої освіти "Нова українська школа"</t>
  </si>
  <si>
    <t>Забезпечити виконання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</si>
  <si>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Забезпечити виконання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школа""в гімназії №2</t>
  </si>
  <si>
    <t>УСЬОГО</t>
  </si>
  <si>
    <t>Усього</t>
  </si>
  <si>
    <t>затрат</t>
  </si>
  <si>
    <t/>
  </si>
  <si>
    <t>кількість закладів ЗЗСО в яких впроваджено  "Нова українська школа"</t>
  </si>
  <si>
    <t>од.</t>
  </si>
  <si>
    <t>рішення сесії</t>
  </si>
  <si>
    <t>кількість перших класів, яким надається субвенція по проекту "Нова українська школа"</t>
  </si>
  <si>
    <t>мережа</t>
  </si>
  <si>
    <t>класи-учасники проєкту всеукраїнського рівня по впровадженню державного стандарту базової середньої освіти  в ЗСЗО№10</t>
  </si>
  <si>
    <t>обсяг видатків на закупівлю засобів навчання та обладнання для навчальних кабінетів початкової школи</t>
  </si>
  <si>
    <t>грн.</t>
  </si>
  <si>
    <t>кошторис</t>
  </si>
  <si>
    <t>C65:BQ65</t>
  </si>
  <si>
    <t>Пояснення щодо причин розбіжностей між фактичними та затвердженими результативними показниками: збільшився обсяг видатків на закупівлю засобів навчання та обладнання для навчальних кабінетів початкової школи у зв'язку з збільшенням обягу необхідного обладнання для навчальних кабінетів початкової  школи.</t>
  </si>
  <si>
    <t>обсяг видатків на закупівлю засобів навчання та обладнання для навчальних кабінетів для ЗЗСО №10</t>
  </si>
  <si>
    <t>C67:BQ67</t>
  </si>
  <si>
    <t>Пояснення щодо причин розбіжностей між фактичними та затвердженими результативними показниками: змінився обсяг видатків на закупівлю засобів навчання та обладнання для навчальних кабінетів для ЗЗСО №10 по  загальному фонду у зв'язку з перерозподілом субвенції з державного бюджету - "Нова українська школа".</t>
  </si>
  <si>
    <t>обсяг видатків на підвищення кваліфікації педагогічних працівників та проведення супервізії</t>
  </si>
  <si>
    <t>штатний розпис</t>
  </si>
  <si>
    <t>обсяг видатків на придбання предметів та обладнання довгострокового вжитку</t>
  </si>
  <si>
    <t>продукту</t>
  </si>
  <si>
    <t>кількість учнів в перших класах, з них:</t>
  </si>
  <si>
    <t>осіб</t>
  </si>
  <si>
    <t>хлопчиків</t>
  </si>
  <si>
    <t>дівчаток</t>
  </si>
  <si>
    <t>учні-учасники проєкту всеукраїнського рівня по впровадженню державного стандарту базової середньої освіти в ЗСЗО№10</t>
  </si>
  <si>
    <t xml:space="preserve"> хлопчиків</t>
  </si>
  <si>
    <t xml:space="preserve"> дівчаток</t>
  </si>
  <si>
    <t>кількість перших класів для яких придбано предмети та обладнання довгострокового користування</t>
  </si>
  <si>
    <t>ефективності</t>
  </si>
  <si>
    <t>середня вартість утримання одного учня в перших класах ЗЗСО</t>
  </si>
  <si>
    <t>розрахунок</t>
  </si>
  <si>
    <t>C80:BQ80</t>
  </si>
  <si>
    <t>Пояснення щодо причин розбіжностей між фактичними та затвердженими результативними показниками: збільшилась середня вартість утримання одного учня в перших класах ЗЗСО у зв'язку зі збільшенням обсягу видатків на закупівлю засобів навчання та обладнання для навчальних кабінетів початкової школи</t>
  </si>
  <si>
    <t>середня вартість утримання одного учня пілотних класах в ЗЗСО №10</t>
  </si>
  <si>
    <t>C82:BQ82</t>
  </si>
  <si>
    <t>Пояснення щодо причин розбіжностей між фактичними та затвердженими результативними показниками: змінилась середня вартість утримання одного учня в пілотних класах в ЗЗСО №10 по загальному фонду у зв'язку зі зміною обсягу видатків на закупівлю засобів навчання та обладнання для навчальних кабінетів для ЗЗСО №10</t>
  </si>
  <si>
    <t>середня вартість предметів та обладнання довгострокового користування на 1 клас</t>
  </si>
  <si>
    <t>якості</t>
  </si>
  <si>
    <t>рівень виконання заходів за рахунок субвенції на забезпечення якісної, сучасної та доступної загальної середньої освіти "Нова українська школа"</t>
  </si>
  <si>
    <t>відс.</t>
  </si>
  <si>
    <t>рівень виконання заходів за рахунок субвенції на придбання предметів та обладнання довгострокового вжитку</t>
  </si>
  <si>
    <t>C87:BQ87</t>
  </si>
  <si>
    <t>Аналіз стану виконання результативних показників: результативні показники досягнуто.</t>
  </si>
  <si>
    <t>Забезпечення надання послуг з загальної середньої освіти в закладах загальної середньої освіти дівчаткам та хлопчикам</t>
  </si>
  <si>
    <t>Завдання бюджетної програми вцілому виконано на 100 %.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</si>
  <si>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</si>
  <si>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</si>
  <si>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</si>
  <si>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</si>
  <si>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</si>
  <si>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</si>
  <si>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</si>
  <si>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</si>
  <si>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</si>
  <si>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</si>
  <si>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</si>
  <si>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</si>
  <si>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0610000</t>
  </si>
  <si>
    <t>1182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</si>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</sst>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9"/>
  <sheetViews>
    <sheetView tabSelected="1" view="pageBreakPreview" topLeftCell="A21" zoomScale="60" zoomScaleNormal="70" workbookViewId="0">
      <selection activeCell="Y66" sqref="Y66:AC66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53" width="2.88671875" style="1" customWidth="1"/>
    <col min="54" max="54" width="3.77734375" style="1" customWidth="1"/>
    <col min="55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100" t="s">
        <v>52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64" ht="9" customHeight="1" x14ac:dyDescent="0.25"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ht="15.75" customHeight="1" x14ac:dyDescent="0.25"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</row>
    <row r="7" spans="1:64" ht="9.75" hidden="1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</row>
    <row r="8" spans="1:64" ht="9.75" hidden="1" customHeight="1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</row>
    <row r="9" spans="1:64" ht="8.25" hidden="1" customHeight="1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</row>
    <row r="10" spans="1:64" ht="15.6" x14ac:dyDescent="0.25">
      <c r="A10" s="106" t="s">
        <v>20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64" ht="15.75" customHeight="1" x14ac:dyDescent="0.25">
      <c r="A11" s="106" t="s">
        <v>38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64" ht="15.75" customHeight="1" x14ac:dyDescent="0.25">
      <c r="A12" s="106" t="s">
        <v>125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07" t="s">
        <v>116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8"/>
      <c r="N14" s="109" t="s">
        <v>117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19"/>
      <c r="AU14" s="107" t="s">
        <v>122</v>
      </c>
      <c r="AV14" s="108"/>
      <c r="AW14" s="108"/>
      <c r="AX14" s="108"/>
      <c r="AY14" s="108"/>
      <c r="AZ14" s="108"/>
      <c r="BA14" s="108"/>
      <c r="BB14" s="10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110" t="s">
        <v>57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20"/>
      <c r="N15" s="111" t="s">
        <v>58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20"/>
      <c r="AU15" s="110" t="s">
        <v>59</v>
      </c>
      <c r="AV15" s="110"/>
      <c r="AW15" s="110"/>
      <c r="AX15" s="110"/>
      <c r="AY15" s="110"/>
      <c r="AZ15" s="110"/>
      <c r="BA15" s="110"/>
      <c r="BB15" s="11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07" t="s">
        <v>128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8"/>
      <c r="N17" s="109" t="s">
        <v>117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19"/>
      <c r="AU17" s="107" t="s">
        <v>122</v>
      </c>
      <c r="AV17" s="108"/>
      <c r="AW17" s="108"/>
      <c r="AX17" s="108"/>
      <c r="AY17" s="108"/>
      <c r="AZ17" s="108"/>
      <c r="BA17" s="108"/>
      <c r="BB17" s="10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110" t="s">
        <v>57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20"/>
      <c r="N18" s="111" t="s">
        <v>60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20"/>
      <c r="AU18" s="110" t="s">
        <v>59</v>
      </c>
      <c r="AV18" s="110"/>
      <c r="AW18" s="110"/>
      <c r="AX18" s="110"/>
      <c r="AY18" s="110"/>
      <c r="AZ18" s="110"/>
      <c r="BA18" s="110"/>
      <c r="BB18" s="110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2" customHeight="1" x14ac:dyDescent="0.25">
      <c r="A20" s="17" t="s">
        <v>37</v>
      </c>
      <c r="B20" s="107" t="s">
        <v>126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/>
      <c r="N20" s="107" t="s">
        <v>129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3"/>
      <c r="AA20" s="107" t="s">
        <v>130</v>
      </c>
      <c r="AB20" s="108"/>
      <c r="AC20" s="108"/>
      <c r="AD20" s="108"/>
      <c r="AE20" s="108"/>
      <c r="AF20" s="108"/>
      <c r="AG20" s="108"/>
      <c r="AH20" s="108"/>
      <c r="AI20" s="108"/>
      <c r="AJ20" s="23"/>
      <c r="AK20" s="115" t="s">
        <v>127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23"/>
      <c r="BE20" s="107" t="s">
        <v>123</v>
      </c>
      <c r="BF20" s="108"/>
      <c r="BG20" s="108"/>
      <c r="BH20" s="108"/>
      <c r="BI20" s="108"/>
      <c r="BJ20" s="108"/>
      <c r="BK20" s="108"/>
      <c r="BL20" s="108"/>
    </row>
    <row r="21" spans="1:79" ht="23.25" customHeight="1" x14ac:dyDescent="0.25">
      <c r="A21"/>
      <c r="B21" s="110" t="s">
        <v>57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/>
      <c r="N21" s="110" t="s">
        <v>61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6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6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6"/>
      <c r="BE21" s="110" t="s">
        <v>64</v>
      </c>
      <c r="BF21" s="110"/>
      <c r="BG21" s="110"/>
      <c r="BH21" s="110"/>
      <c r="BI21" s="110"/>
      <c r="BJ21" s="110"/>
      <c r="BK21" s="110"/>
      <c r="BL21" s="110"/>
    </row>
    <row r="22" spans="1:79" ht="6.75" customHeight="1" x14ac:dyDescent="0.25"/>
    <row r="23" spans="1:79" ht="15.75" customHeight="1" x14ac:dyDescent="0.25">
      <c r="A23" s="59" t="s">
        <v>43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8" t="s">
        <v>3</v>
      </c>
      <c r="B24" s="68"/>
      <c r="C24" s="68"/>
      <c r="D24" s="68"/>
      <c r="E24" s="68"/>
      <c r="F24" s="68"/>
      <c r="G24" s="69" t="s">
        <v>41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5">
      <c r="A25" s="55" t="s">
        <v>39</v>
      </c>
      <c r="B25" s="55"/>
      <c r="C25" s="55"/>
      <c r="D25" s="55"/>
      <c r="E25" s="55"/>
      <c r="F25" s="55"/>
      <c r="G25" s="72" t="s">
        <v>16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  <c r="CA25" s="1" t="s">
        <v>55</v>
      </c>
    </row>
    <row r="26" spans="1:79" ht="13.2" customHeight="1" x14ac:dyDescent="0.25">
      <c r="A26" s="55">
        <v>1</v>
      </c>
      <c r="B26" s="55"/>
      <c r="C26" s="55"/>
      <c r="D26" s="55"/>
      <c r="E26" s="55"/>
      <c r="F26" s="55"/>
      <c r="G26" s="56" t="s">
        <v>66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59" t="s">
        <v>44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112" t="s">
        <v>114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59" t="s">
        <v>45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8" t="s">
        <v>3</v>
      </c>
      <c r="B32" s="68"/>
      <c r="C32" s="68"/>
      <c r="D32" s="68"/>
      <c r="E32" s="68"/>
      <c r="F32" s="68"/>
      <c r="G32" s="69" t="s">
        <v>42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5">
      <c r="A33" s="55" t="s">
        <v>15</v>
      </c>
      <c r="B33" s="55"/>
      <c r="C33" s="55"/>
      <c r="D33" s="55"/>
      <c r="E33" s="55"/>
      <c r="F33" s="55"/>
      <c r="G33" s="72" t="s">
        <v>16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  <c r="CA33" s="1" t="s">
        <v>56</v>
      </c>
    </row>
    <row r="34" spans="1:79" ht="26.4" customHeight="1" x14ac:dyDescent="0.25">
      <c r="A34" s="55">
        <v>1</v>
      </c>
      <c r="B34" s="55"/>
      <c r="C34" s="55"/>
      <c r="D34" s="55"/>
      <c r="E34" s="55"/>
      <c r="F34" s="55"/>
      <c r="G34" s="56" t="s">
        <v>67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6" spans="1:79" ht="15.75" customHeight="1" x14ac:dyDescent="0.25">
      <c r="A36" s="59" t="s">
        <v>46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" customHeight="1" x14ac:dyDescent="0.25">
      <c r="A37" s="75" t="s">
        <v>124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79" ht="48" customHeight="1" x14ac:dyDescent="0.25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29.1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79" ht="15.9" customHeight="1" x14ac:dyDescent="0.25">
      <c r="A40" s="83">
        <v>1</v>
      </c>
      <c r="B40" s="83"/>
      <c r="C40" s="83">
        <v>2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76">
        <v>3</v>
      </c>
      <c r="AB40" s="77"/>
      <c r="AC40" s="77"/>
      <c r="AD40" s="77"/>
      <c r="AE40" s="78"/>
      <c r="AF40" s="76">
        <v>4</v>
      </c>
      <c r="AG40" s="77"/>
      <c r="AH40" s="77"/>
      <c r="AI40" s="77"/>
      <c r="AJ40" s="78"/>
      <c r="AK40" s="76">
        <v>5</v>
      </c>
      <c r="AL40" s="77"/>
      <c r="AM40" s="77"/>
      <c r="AN40" s="77"/>
      <c r="AO40" s="78"/>
      <c r="AP40" s="76">
        <v>6</v>
      </c>
      <c r="AQ40" s="77"/>
      <c r="AR40" s="77"/>
      <c r="AS40" s="77"/>
      <c r="AT40" s="78"/>
      <c r="AU40" s="76">
        <v>7</v>
      </c>
      <c r="AV40" s="77"/>
      <c r="AW40" s="77"/>
      <c r="AX40" s="77"/>
      <c r="AY40" s="78"/>
      <c r="AZ40" s="76">
        <v>8</v>
      </c>
      <c r="BA40" s="77"/>
      <c r="BB40" s="77"/>
      <c r="BC40" s="78"/>
      <c r="BD40" s="76">
        <v>9</v>
      </c>
      <c r="BE40" s="77"/>
      <c r="BF40" s="77"/>
      <c r="BG40" s="77"/>
      <c r="BH40" s="78"/>
      <c r="BI40" s="83">
        <v>10</v>
      </c>
      <c r="BJ40" s="83"/>
      <c r="BK40" s="83"/>
      <c r="BL40" s="83"/>
      <c r="BM40" s="83"/>
      <c r="BN40" s="83">
        <v>11</v>
      </c>
      <c r="BO40" s="83"/>
      <c r="BP40" s="83"/>
      <c r="BQ40" s="83"/>
    </row>
    <row r="41" spans="1:79" ht="15.75" hidden="1" customHeight="1" x14ac:dyDescent="0.25">
      <c r="A41" s="55" t="s">
        <v>15</v>
      </c>
      <c r="B41" s="55"/>
      <c r="C41" s="96" t="s">
        <v>16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7"/>
      <c r="AA41" s="81" t="s">
        <v>12</v>
      </c>
      <c r="AB41" s="81"/>
      <c r="AC41" s="81"/>
      <c r="AD41" s="81"/>
      <c r="AE41" s="81"/>
      <c r="AF41" s="81" t="s">
        <v>11</v>
      </c>
      <c r="AG41" s="81"/>
      <c r="AH41" s="81"/>
      <c r="AI41" s="81"/>
      <c r="AJ41" s="81"/>
      <c r="AK41" s="79" t="s">
        <v>18</v>
      </c>
      <c r="AL41" s="79"/>
      <c r="AM41" s="79"/>
      <c r="AN41" s="79"/>
      <c r="AO41" s="79"/>
      <c r="AP41" s="81" t="s">
        <v>13</v>
      </c>
      <c r="AQ41" s="81"/>
      <c r="AR41" s="81"/>
      <c r="AS41" s="81"/>
      <c r="AT41" s="81"/>
      <c r="AU41" s="81" t="s">
        <v>14</v>
      </c>
      <c r="AV41" s="81"/>
      <c r="AW41" s="81"/>
      <c r="AX41" s="81"/>
      <c r="AY41" s="81"/>
      <c r="AZ41" s="79" t="s">
        <v>18</v>
      </c>
      <c r="BA41" s="79"/>
      <c r="BB41" s="79"/>
      <c r="BC41" s="79"/>
      <c r="BD41" s="84" t="s">
        <v>34</v>
      </c>
      <c r="BE41" s="84"/>
      <c r="BF41" s="84"/>
      <c r="BG41" s="84"/>
      <c r="BH41" s="84"/>
      <c r="BI41" s="84" t="s">
        <v>34</v>
      </c>
      <c r="BJ41" s="84"/>
      <c r="BK41" s="84"/>
      <c r="BL41" s="84"/>
      <c r="BM41" s="84"/>
      <c r="BN41" s="82" t="s">
        <v>18</v>
      </c>
      <c r="BO41" s="82"/>
      <c r="BP41" s="82"/>
      <c r="BQ41" s="82"/>
      <c r="CA41" s="1" t="s">
        <v>21</v>
      </c>
    </row>
    <row r="42" spans="1:79" ht="62.4" customHeight="1" x14ac:dyDescent="0.25">
      <c r="A42" s="38">
        <v>1</v>
      </c>
      <c r="B42" s="38"/>
      <c r="C42" s="54" t="s">
        <v>67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2">
        <v>886796.9</v>
      </c>
      <c r="AB42" s="52"/>
      <c r="AC42" s="52"/>
      <c r="AD42" s="52"/>
      <c r="AE42" s="52"/>
      <c r="AF42" s="52">
        <v>878397.6</v>
      </c>
      <c r="AG42" s="52"/>
      <c r="AH42" s="52"/>
      <c r="AI42" s="52"/>
      <c r="AJ42" s="52"/>
      <c r="AK42" s="52">
        <f>AA42+AF42</f>
        <v>1765194.5</v>
      </c>
      <c r="AL42" s="52"/>
      <c r="AM42" s="52"/>
      <c r="AN42" s="52"/>
      <c r="AO42" s="52"/>
      <c r="AP42" s="52">
        <v>886796.9</v>
      </c>
      <c r="AQ42" s="52"/>
      <c r="AR42" s="52"/>
      <c r="AS42" s="52"/>
      <c r="AT42" s="52"/>
      <c r="AU42" s="52">
        <v>878397.6</v>
      </c>
      <c r="AV42" s="52"/>
      <c r="AW42" s="52"/>
      <c r="AX42" s="52"/>
      <c r="AY42" s="52"/>
      <c r="AZ42" s="52">
        <f>AP42+AU42</f>
        <v>1765194.5</v>
      </c>
      <c r="BA42" s="52"/>
      <c r="BB42" s="52"/>
      <c r="BC42" s="52"/>
      <c r="BD42" s="52">
        <f>AP42-AA42</f>
        <v>0</v>
      </c>
      <c r="BE42" s="52"/>
      <c r="BF42" s="52"/>
      <c r="BG42" s="52"/>
      <c r="BH42" s="52"/>
      <c r="BI42" s="52">
        <f>AU42-AF42</f>
        <v>0</v>
      </c>
      <c r="BJ42" s="52"/>
      <c r="BK42" s="52"/>
      <c r="BL42" s="52"/>
      <c r="BM42" s="52"/>
      <c r="BN42" s="52">
        <f>BD42+BI42</f>
        <v>0</v>
      </c>
      <c r="BO42" s="52"/>
      <c r="BP42" s="52"/>
      <c r="BQ42" s="52"/>
      <c r="CA42" s="1" t="s">
        <v>22</v>
      </c>
    </row>
    <row r="43" spans="1:79" ht="62.4" customHeight="1" x14ac:dyDescent="0.25">
      <c r="A43" s="38">
        <v>2</v>
      </c>
      <c r="B43" s="38"/>
      <c r="C43" s="54" t="s">
        <v>68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  <c r="AA43" s="52">
        <v>92051.7</v>
      </c>
      <c r="AB43" s="52"/>
      <c r="AC43" s="52"/>
      <c r="AD43" s="52"/>
      <c r="AE43" s="52"/>
      <c r="AF43" s="52">
        <v>26425</v>
      </c>
      <c r="AG43" s="52"/>
      <c r="AH43" s="52"/>
      <c r="AI43" s="52"/>
      <c r="AJ43" s="52"/>
      <c r="AK43" s="52">
        <f>AA43+AF43</f>
        <v>118476.7</v>
      </c>
      <c r="AL43" s="52"/>
      <c r="AM43" s="52"/>
      <c r="AN43" s="52"/>
      <c r="AO43" s="52"/>
      <c r="AP43" s="52">
        <v>92051.7</v>
      </c>
      <c r="AQ43" s="52"/>
      <c r="AR43" s="52"/>
      <c r="AS43" s="52"/>
      <c r="AT43" s="52"/>
      <c r="AU43" s="52">
        <v>26425</v>
      </c>
      <c r="AV43" s="52"/>
      <c r="AW43" s="52"/>
      <c r="AX43" s="52"/>
      <c r="AY43" s="52"/>
      <c r="AZ43" s="52">
        <f>AP43+AU43</f>
        <v>118476.7</v>
      </c>
      <c r="BA43" s="52"/>
      <c r="BB43" s="52"/>
      <c r="BC43" s="52"/>
      <c r="BD43" s="52">
        <f>AP43-AA43</f>
        <v>0</v>
      </c>
      <c r="BE43" s="52"/>
      <c r="BF43" s="52"/>
      <c r="BG43" s="52"/>
      <c r="BH43" s="52"/>
      <c r="BI43" s="52">
        <f>AU43-AF43</f>
        <v>0</v>
      </c>
      <c r="BJ43" s="52"/>
      <c r="BK43" s="52"/>
      <c r="BL43" s="52"/>
      <c r="BM43" s="52"/>
      <c r="BN43" s="52">
        <f>BD43+BI43</f>
        <v>0</v>
      </c>
      <c r="BO43" s="52"/>
      <c r="BP43" s="52"/>
      <c r="BQ43" s="52"/>
    </row>
    <row r="44" spans="1:79" s="30" customFormat="1" ht="15.6" x14ac:dyDescent="0.25">
      <c r="A44" s="44"/>
      <c r="B44" s="44"/>
      <c r="C44" s="53" t="s">
        <v>69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7"/>
      <c r="AA44" s="51">
        <v>978848.6</v>
      </c>
      <c r="AB44" s="51"/>
      <c r="AC44" s="51"/>
      <c r="AD44" s="51"/>
      <c r="AE44" s="51"/>
      <c r="AF44" s="51">
        <v>904822.6</v>
      </c>
      <c r="AG44" s="51"/>
      <c r="AH44" s="51"/>
      <c r="AI44" s="51"/>
      <c r="AJ44" s="51"/>
      <c r="AK44" s="51">
        <f>AA44+AF44</f>
        <v>1883671.2</v>
      </c>
      <c r="AL44" s="51"/>
      <c r="AM44" s="51"/>
      <c r="AN44" s="51"/>
      <c r="AO44" s="51"/>
      <c r="AP44" s="51">
        <v>978848.6</v>
      </c>
      <c r="AQ44" s="51"/>
      <c r="AR44" s="51"/>
      <c r="AS44" s="51"/>
      <c r="AT44" s="51"/>
      <c r="AU44" s="51">
        <v>904822.6</v>
      </c>
      <c r="AV44" s="51"/>
      <c r="AW44" s="51"/>
      <c r="AX44" s="51"/>
      <c r="AY44" s="51"/>
      <c r="AZ44" s="51">
        <f>AP44+AU44</f>
        <v>1883671.2</v>
      </c>
      <c r="BA44" s="51"/>
      <c r="BB44" s="51"/>
      <c r="BC44" s="51"/>
      <c r="BD44" s="51">
        <f>AP44-AA44</f>
        <v>0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0</v>
      </c>
      <c r="BO44" s="51"/>
      <c r="BP44" s="51"/>
      <c r="BQ44" s="51"/>
    </row>
    <row r="46" spans="1:79" ht="15.75" customHeight="1" x14ac:dyDescent="0.25">
      <c r="A46" s="59" t="s">
        <v>47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15" customHeight="1" x14ac:dyDescent="0.25">
      <c r="A47" s="75" t="s">
        <v>124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</row>
    <row r="48" spans="1:79" ht="28.5" customHeight="1" x14ac:dyDescent="0.25">
      <c r="A48" s="38" t="s">
        <v>31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27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 t="s">
        <v>49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 t="s">
        <v>0</v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79" ht="29.1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</v>
      </c>
      <c r="R49" s="38"/>
      <c r="S49" s="38"/>
      <c r="T49" s="38"/>
      <c r="U49" s="38"/>
      <c r="V49" s="38" t="s">
        <v>1</v>
      </c>
      <c r="W49" s="38"/>
      <c r="X49" s="38"/>
      <c r="Y49" s="38"/>
      <c r="Z49" s="38"/>
      <c r="AA49" s="38" t="s">
        <v>28</v>
      </c>
      <c r="AB49" s="38"/>
      <c r="AC49" s="38"/>
      <c r="AD49" s="38"/>
      <c r="AE49" s="38"/>
      <c r="AF49" s="38"/>
      <c r="AG49" s="38" t="s">
        <v>2</v>
      </c>
      <c r="AH49" s="38"/>
      <c r="AI49" s="38"/>
      <c r="AJ49" s="38"/>
      <c r="AK49" s="38"/>
      <c r="AL49" s="38" t="s">
        <v>1</v>
      </c>
      <c r="AM49" s="38"/>
      <c r="AN49" s="38"/>
      <c r="AO49" s="38"/>
      <c r="AP49" s="38"/>
      <c r="AQ49" s="38" t="s">
        <v>28</v>
      </c>
      <c r="AR49" s="38"/>
      <c r="AS49" s="38"/>
      <c r="AT49" s="38"/>
      <c r="AU49" s="38"/>
      <c r="AV49" s="38"/>
      <c r="AW49" s="93" t="s">
        <v>2</v>
      </c>
      <c r="AX49" s="94"/>
      <c r="AY49" s="94"/>
      <c r="AZ49" s="94"/>
      <c r="BA49" s="95"/>
      <c r="BB49" s="93" t="s">
        <v>1</v>
      </c>
      <c r="BC49" s="94"/>
      <c r="BD49" s="94"/>
      <c r="BE49" s="94"/>
      <c r="BF49" s="95"/>
      <c r="BG49" s="38" t="s">
        <v>28</v>
      </c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79" ht="15.9" customHeight="1" x14ac:dyDescent="0.3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>
        <v>3</v>
      </c>
      <c r="W50" s="38"/>
      <c r="X50" s="38"/>
      <c r="Y50" s="38"/>
      <c r="Z50" s="38"/>
      <c r="AA50" s="38">
        <v>4</v>
      </c>
      <c r="AB50" s="38"/>
      <c r="AC50" s="38"/>
      <c r="AD50" s="38"/>
      <c r="AE50" s="38"/>
      <c r="AF50" s="38"/>
      <c r="AG50" s="38">
        <v>5</v>
      </c>
      <c r="AH50" s="38"/>
      <c r="AI50" s="38"/>
      <c r="AJ50" s="38"/>
      <c r="AK50" s="38"/>
      <c r="AL50" s="38">
        <v>6</v>
      </c>
      <c r="AM50" s="38"/>
      <c r="AN50" s="38"/>
      <c r="AO50" s="38"/>
      <c r="AP50" s="38"/>
      <c r="AQ50" s="38">
        <v>7</v>
      </c>
      <c r="AR50" s="38"/>
      <c r="AS50" s="38"/>
      <c r="AT50" s="38"/>
      <c r="AU50" s="38"/>
      <c r="AV50" s="38"/>
      <c r="AW50" s="38">
        <v>8</v>
      </c>
      <c r="AX50" s="38"/>
      <c r="AY50" s="38"/>
      <c r="AZ50" s="38"/>
      <c r="BA50" s="38"/>
      <c r="BB50" s="98">
        <v>9</v>
      </c>
      <c r="BC50" s="98"/>
      <c r="BD50" s="98"/>
      <c r="BE50" s="98"/>
      <c r="BF50" s="98"/>
      <c r="BG50" s="98">
        <v>10</v>
      </c>
      <c r="BH50" s="98"/>
      <c r="BI50" s="98"/>
      <c r="BJ50" s="98"/>
      <c r="BK50" s="98"/>
      <c r="BL50" s="98"/>
      <c r="BM50" s="6"/>
      <c r="BN50" s="6"/>
      <c r="BO50" s="6"/>
      <c r="BP50" s="6"/>
      <c r="BQ50" s="6"/>
    </row>
    <row r="51" spans="1:79" ht="18" hidden="1" customHeight="1" x14ac:dyDescent="0.25">
      <c r="A51" s="80" t="s">
        <v>16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 t="s">
        <v>12</v>
      </c>
      <c r="R51" s="81"/>
      <c r="S51" s="81"/>
      <c r="T51" s="81"/>
      <c r="U51" s="81"/>
      <c r="V51" s="81" t="s">
        <v>11</v>
      </c>
      <c r="W51" s="81"/>
      <c r="X51" s="81"/>
      <c r="Y51" s="81"/>
      <c r="Z51" s="81"/>
      <c r="AA51" s="79" t="s">
        <v>18</v>
      </c>
      <c r="AB51" s="82"/>
      <c r="AC51" s="82"/>
      <c r="AD51" s="82"/>
      <c r="AE51" s="82"/>
      <c r="AF51" s="82"/>
      <c r="AG51" s="81" t="s">
        <v>13</v>
      </c>
      <c r="AH51" s="81"/>
      <c r="AI51" s="81"/>
      <c r="AJ51" s="81"/>
      <c r="AK51" s="81"/>
      <c r="AL51" s="81" t="s">
        <v>14</v>
      </c>
      <c r="AM51" s="81"/>
      <c r="AN51" s="81"/>
      <c r="AO51" s="81"/>
      <c r="AP51" s="81"/>
      <c r="AQ51" s="79" t="s">
        <v>18</v>
      </c>
      <c r="AR51" s="82"/>
      <c r="AS51" s="82"/>
      <c r="AT51" s="82"/>
      <c r="AU51" s="82"/>
      <c r="AV51" s="82"/>
      <c r="AW51" s="102" t="s">
        <v>19</v>
      </c>
      <c r="AX51" s="103"/>
      <c r="AY51" s="103"/>
      <c r="AZ51" s="103"/>
      <c r="BA51" s="104"/>
      <c r="BB51" s="102" t="s">
        <v>19</v>
      </c>
      <c r="BC51" s="103"/>
      <c r="BD51" s="103"/>
      <c r="BE51" s="103"/>
      <c r="BF51" s="104"/>
      <c r="BG51" s="82" t="s">
        <v>18</v>
      </c>
      <c r="BH51" s="82"/>
      <c r="BI51" s="82"/>
      <c r="BJ51" s="82"/>
      <c r="BK51" s="82"/>
      <c r="BL51" s="82"/>
      <c r="BM51" s="7"/>
      <c r="BN51" s="7"/>
      <c r="BO51" s="7"/>
      <c r="BP51" s="7"/>
      <c r="BQ51" s="7"/>
      <c r="CA51" s="1" t="s">
        <v>23</v>
      </c>
    </row>
    <row r="52" spans="1:79" s="30" customFormat="1" ht="15.6" x14ac:dyDescent="0.25">
      <c r="A52" s="92" t="s">
        <v>70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>
        <f>Q52+V52</f>
        <v>0</v>
      </c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>
        <f>AG52+AL52</f>
        <v>0</v>
      </c>
      <c r="AR52" s="90"/>
      <c r="AS52" s="90"/>
      <c r="AT52" s="90"/>
      <c r="AU52" s="90"/>
      <c r="AV52" s="90"/>
      <c r="AW52" s="90">
        <f>AG52-Q52</f>
        <v>0</v>
      </c>
      <c r="AX52" s="90"/>
      <c r="AY52" s="90"/>
      <c r="AZ52" s="90"/>
      <c r="BA52" s="90"/>
      <c r="BB52" s="91">
        <f>AL52-V52</f>
        <v>0</v>
      </c>
      <c r="BC52" s="91"/>
      <c r="BD52" s="91"/>
      <c r="BE52" s="91"/>
      <c r="BF52" s="91"/>
      <c r="BG52" s="91">
        <f>AW52+BB52</f>
        <v>0</v>
      </c>
      <c r="BH52" s="91"/>
      <c r="BI52" s="91"/>
      <c r="BJ52" s="91"/>
      <c r="BK52" s="91"/>
      <c r="BL52" s="91"/>
      <c r="BM52" s="31"/>
      <c r="BN52" s="31"/>
      <c r="BO52" s="31"/>
      <c r="BP52" s="31"/>
      <c r="BQ52" s="31"/>
      <c r="CA52" s="30" t="s">
        <v>24</v>
      </c>
    </row>
    <row r="54" spans="1:79" ht="15.75" customHeight="1" x14ac:dyDescent="0.25">
      <c r="A54" s="59" t="s">
        <v>48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</row>
    <row r="56" spans="1:79" ht="45" customHeight="1" x14ac:dyDescent="0.25">
      <c r="A56" s="62" t="s">
        <v>7</v>
      </c>
      <c r="B56" s="63"/>
      <c r="C56" s="62" t="s">
        <v>6</v>
      </c>
      <c r="D56" s="66"/>
      <c r="E56" s="66"/>
      <c r="F56" s="66"/>
      <c r="G56" s="66"/>
      <c r="H56" s="66"/>
      <c r="I56" s="63"/>
      <c r="J56" s="62" t="s">
        <v>5</v>
      </c>
      <c r="K56" s="66"/>
      <c r="L56" s="66"/>
      <c r="M56" s="66"/>
      <c r="N56" s="63"/>
      <c r="O56" s="62" t="s">
        <v>4</v>
      </c>
      <c r="P56" s="66"/>
      <c r="Q56" s="66"/>
      <c r="R56" s="66"/>
      <c r="S56" s="66"/>
      <c r="T56" s="66"/>
      <c r="U56" s="66"/>
      <c r="V56" s="66"/>
      <c r="W56" s="66"/>
      <c r="X56" s="63"/>
      <c r="Y56" s="38" t="s">
        <v>27</v>
      </c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 t="s">
        <v>50</v>
      </c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105" t="s">
        <v>0</v>
      </c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5">
      <c r="A57" s="64"/>
      <c r="B57" s="65"/>
      <c r="C57" s="64"/>
      <c r="D57" s="67"/>
      <c r="E57" s="67"/>
      <c r="F57" s="67"/>
      <c r="G57" s="67"/>
      <c r="H57" s="67"/>
      <c r="I57" s="65"/>
      <c r="J57" s="64"/>
      <c r="K57" s="67"/>
      <c r="L57" s="67"/>
      <c r="M57" s="67"/>
      <c r="N57" s="65"/>
      <c r="O57" s="64"/>
      <c r="P57" s="67"/>
      <c r="Q57" s="67"/>
      <c r="R57" s="67"/>
      <c r="S57" s="67"/>
      <c r="T57" s="67"/>
      <c r="U57" s="67"/>
      <c r="V57" s="67"/>
      <c r="W57" s="67"/>
      <c r="X57" s="65"/>
      <c r="Y57" s="93" t="s">
        <v>2</v>
      </c>
      <c r="Z57" s="94"/>
      <c r="AA57" s="94"/>
      <c r="AB57" s="94"/>
      <c r="AC57" s="95"/>
      <c r="AD57" s="93" t="s">
        <v>1</v>
      </c>
      <c r="AE57" s="94"/>
      <c r="AF57" s="94"/>
      <c r="AG57" s="94"/>
      <c r="AH57" s="95"/>
      <c r="AI57" s="38" t="s">
        <v>28</v>
      </c>
      <c r="AJ57" s="38"/>
      <c r="AK57" s="38"/>
      <c r="AL57" s="38"/>
      <c r="AM57" s="38"/>
      <c r="AN57" s="38" t="s">
        <v>2</v>
      </c>
      <c r="AO57" s="38"/>
      <c r="AP57" s="38"/>
      <c r="AQ57" s="38"/>
      <c r="AR57" s="38"/>
      <c r="AS57" s="38" t="s">
        <v>1</v>
      </c>
      <c r="AT57" s="38"/>
      <c r="AU57" s="38"/>
      <c r="AV57" s="38"/>
      <c r="AW57" s="38"/>
      <c r="AX57" s="38" t="s">
        <v>28</v>
      </c>
      <c r="AY57" s="38"/>
      <c r="AZ57" s="38"/>
      <c r="BA57" s="38"/>
      <c r="BB57" s="38"/>
      <c r="BC57" s="38" t="s">
        <v>2</v>
      </c>
      <c r="BD57" s="38"/>
      <c r="BE57" s="38"/>
      <c r="BF57" s="38"/>
      <c r="BG57" s="38"/>
      <c r="BH57" s="38" t="s">
        <v>1</v>
      </c>
      <c r="BI57" s="38"/>
      <c r="BJ57" s="38"/>
      <c r="BK57" s="38"/>
      <c r="BL57" s="38"/>
      <c r="BM57" s="38" t="s">
        <v>28</v>
      </c>
      <c r="BN57" s="38"/>
      <c r="BO57" s="38"/>
      <c r="BP57" s="38"/>
      <c r="BQ57" s="38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" customHeight="1" x14ac:dyDescent="0.25">
      <c r="A58" s="38">
        <v>1</v>
      </c>
      <c r="B58" s="38"/>
      <c r="C58" s="38">
        <v>2</v>
      </c>
      <c r="D58" s="38"/>
      <c r="E58" s="38"/>
      <c r="F58" s="38"/>
      <c r="G58" s="38"/>
      <c r="H58" s="38"/>
      <c r="I58" s="38"/>
      <c r="J58" s="38">
        <v>3</v>
      </c>
      <c r="K58" s="38"/>
      <c r="L58" s="38"/>
      <c r="M58" s="38"/>
      <c r="N58" s="38"/>
      <c r="O58" s="38">
        <v>4</v>
      </c>
      <c r="P58" s="38"/>
      <c r="Q58" s="38"/>
      <c r="R58" s="38"/>
      <c r="S58" s="38"/>
      <c r="T58" s="38"/>
      <c r="U58" s="38"/>
      <c r="V58" s="38"/>
      <c r="W58" s="38"/>
      <c r="X58" s="38"/>
      <c r="Y58" s="38">
        <v>5</v>
      </c>
      <c r="Z58" s="38"/>
      <c r="AA58" s="38"/>
      <c r="AB58" s="38"/>
      <c r="AC58" s="38"/>
      <c r="AD58" s="38">
        <v>6</v>
      </c>
      <c r="AE58" s="38"/>
      <c r="AF58" s="38"/>
      <c r="AG58" s="38"/>
      <c r="AH58" s="38"/>
      <c r="AI58" s="38">
        <v>7</v>
      </c>
      <c r="AJ58" s="38"/>
      <c r="AK58" s="38"/>
      <c r="AL58" s="38"/>
      <c r="AM58" s="38"/>
      <c r="AN58" s="93">
        <v>8</v>
      </c>
      <c r="AO58" s="94"/>
      <c r="AP58" s="94"/>
      <c r="AQ58" s="94"/>
      <c r="AR58" s="95"/>
      <c r="AS58" s="93">
        <v>9</v>
      </c>
      <c r="AT58" s="94"/>
      <c r="AU58" s="94"/>
      <c r="AV58" s="94"/>
      <c r="AW58" s="95"/>
      <c r="AX58" s="93">
        <v>10</v>
      </c>
      <c r="AY58" s="94"/>
      <c r="AZ58" s="94"/>
      <c r="BA58" s="94"/>
      <c r="BB58" s="95"/>
      <c r="BC58" s="93">
        <v>11</v>
      </c>
      <c r="BD58" s="94"/>
      <c r="BE58" s="94"/>
      <c r="BF58" s="94"/>
      <c r="BG58" s="95"/>
      <c r="BH58" s="93">
        <v>12</v>
      </c>
      <c r="BI58" s="94"/>
      <c r="BJ58" s="94"/>
      <c r="BK58" s="94"/>
      <c r="BL58" s="95"/>
      <c r="BM58" s="93">
        <v>13</v>
      </c>
      <c r="BN58" s="94"/>
      <c r="BO58" s="94"/>
      <c r="BP58" s="94"/>
      <c r="BQ58" s="95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5">
      <c r="A59" s="55" t="s">
        <v>39</v>
      </c>
      <c r="B59" s="55"/>
      <c r="C59" s="72" t="s">
        <v>16</v>
      </c>
      <c r="D59" s="73"/>
      <c r="E59" s="73"/>
      <c r="F59" s="73"/>
      <c r="G59" s="73"/>
      <c r="H59" s="73"/>
      <c r="I59" s="74"/>
      <c r="J59" s="55" t="s">
        <v>17</v>
      </c>
      <c r="K59" s="55"/>
      <c r="L59" s="55"/>
      <c r="M59" s="55"/>
      <c r="N59" s="55"/>
      <c r="O59" s="80" t="s">
        <v>40</v>
      </c>
      <c r="P59" s="80"/>
      <c r="Q59" s="80"/>
      <c r="R59" s="80"/>
      <c r="S59" s="80"/>
      <c r="T59" s="80"/>
      <c r="U59" s="80"/>
      <c r="V59" s="80"/>
      <c r="W59" s="80"/>
      <c r="X59" s="72"/>
      <c r="Y59" s="81" t="s">
        <v>12</v>
      </c>
      <c r="Z59" s="81"/>
      <c r="AA59" s="81"/>
      <c r="AB59" s="81"/>
      <c r="AC59" s="81"/>
      <c r="AD59" s="81" t="s">
        <v>32</v>
      </c>
      <c r="AE59" s="81"/>
      <c r="AF59" s="81"/>
      <c r="AG59" s="81"/>
      <c r="AH59" s="81"/>
      <c r="AI59" s="81" t="s">
        <v>18</v>
      </c>
      <c r="AJ59" s="81"/>
      <c r="AK59" s="81"/>
      <c r="AL59" s="81"/>
      <c r="AM59" s="81"/>
      <c r="AN59" s="81" t="s">
        <v>33</v>
      </c>
      <c r="AO59" s="81"/>
      <c r="AP59" s="81"/>
      <c r="AQ59" s="81"/>
      <c r="AR59" s="81"/>
      <c r="AS59" s="81" t="s">
        <v>13</v>
      </c>
      <c r="AT59" s="81"/>
      <c r="AU59" s="81"/>
      <c r="AV59" s="81"/>
      <c r="AW59" s="81"/>
      <c r="AX59" s="81" t="s">
        <v>18</v>
      </c>
      <c r="AY59" s="81"/>
      <c r="AZ59" s="81"/>
      <c r="BA59" s="81"/>
      <c r="BB59" s="81"/>
      <c r="BC59" s="81" t="s">
        <v>35</v>
      </c>
      <c r="BD59" s="81"/>
      <c r="BE59" s="81"/>
      <c r="BF59" s="81"/>
      <c r="BG59" s="81"/>
      <c r="BH59" s="81" t="s">
        <v>35</v>
      </c>
      <c r="BI59" s="81"/>
      <c r="BJ59" s="81"/>
      <c r="BK59" s="81"/>
      <c r="BL59" s="81"/>
      <c r="BM59" s="99" t="s">
        <v>18</v>
      </c>
      <c r="BN59" s="99"/>
      <c r="BO59" s="99"/>
      <c r="BP59" s="99"/>
      <c r="BQ59" s="99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30" customFormat="1" ht="15.6" x14ac:dyDescent="0.25">
      <c r="A60" s="44">
        <v>0</v>
      </c>
      <c r="B60" s="44"/>
      <c r="C60" s="48" t="s">
        <v>71</v>
      </c>
      <c r="D60" s="48"/>
      <c r="E60" s="48"/>
      <c r="F60" s="48"/>
      <c r="G60" s="48"/>
      <c r="H60" s="48"/>
      <c r="I60" s="48"/>
      <c r="J60" s="48" t="s">
        <v>72</v>
      </c>
      <c r="K60" s="48"/>
      <c r="L60" s="48"/>
      <c r="M60" s="48"/>
      <c r="N60" s="48"/>
      <c r="O60" s="48" t="s">
        <v>72</v>
      </c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79" ht="52.8" customHeight="1" x14ac:dyDescent="0.25">
      <c r="A61" s="38">
        <v>1</v>
      </c>
      <c r="B61" s="38"/>
      <c r="C61" s="50" t="s">
        <v>73</v>
      </c>
      <c r="D61" s="39"/>
      <c r="E61" s="39"/>
      <c r="F61" s="39"/>
      <c r="G61" s="39"/>
      <c r="H61" s="39"/>
      <c r="I61" s="40"/>
      <c r="J61" s="41" t="s">
        <v>74</v>
      </c>
      <c r="K61" s="41"/>
      <c r="L61" s="41"/>
      <c r="M61" s="41"/>
      <c r="N61" s="41"/>
      <c r="O61" s="41" t="s">
        <v>75</v>
      </c>
      <c r="P61" s="41"/>
      <c r="Q61" s="41"/>
      <c r="R61" s="41"/>
      <c r="S61" s="41"/>
      <c r="T61" s="41"/>
      <c r="U61" s="41"/>
      <c r="V61" s="41"/>
      <c r="W61" s="41"/>
      <c r="X61" s="41"/>
      <c r="Y61" s="42">
        <v>16</v>
      </c>
      <c r="Z61" s="42"/>
      <c r="AA61" s="42"/>
      <c r="AB61" s="42"/>
      <c r="AC61" s="42"/>
      <c r="AD61" s="42">
        <v>16</v>
      </c>
      <c r="AE61" s="42"/>
      <c r="AF61" s="42"/>
      <c r="AG61" s="42"/>
      <c r="AH61" s="42"/>
      <c r="AI61" s="42">
        <v>16</v>
      </c>
      <c r="AJ61" s="42"/>
      <c r="AK61" s="42"/>
      <c r="AL61" s="42"/>
      <c r="AM61" s="42"/>
      <c r="AN61" s="42">
        <v>16</v>
      </c>
      <c r="AO61" s="42"/>
      <c r="AP61" s="42"/>
      <c r="AQ61" s="42"/>
      <c r="AR61" s="42"/>
      <c r="AS61" s="42">
        <v>16</v>
      </c>
      <c r="AT61" s="42"/>
      <c r="AU61" s="42"/>
      <c r="AV61" s="42"/>
      <c r="AW61" s="42"/>
      <c r="AX61" s="37">
        <v>16</v>
      </c>
      <c r="AY61" s="37"/>
      <c r="AZ61" s="37"/>
      <c r="BA61" s="37"/>
      <c r="BB61" s="37"/>
      <c r="BC61" s="37">
        <f>AN61-Y61</f>
        <v>0</v>
      </c>
      <c r="BD61" s="37"/>
      <c r="BE61" s="37"/>
      <c r="BF61" s="37"/>
      <c r="BG61" s="37"/>
      <c r="BH61" s="37">
        <f>AS61-AD61</f>
        <v>0</v>
      </c>
      <c r="BI61" s="37"/>
      <c r="BJ61" s="37"/>
      <c r="BK61" s="37"/>
      <c r="BL61" s="37"/>
      <c r="BM61" s="37">
        <v>0</v>
      </c>
      <c r="BN61" s="37"/>
      <c r="BO61" s="37"/>
      <c r="BP61" s="37"/>
      <c r="BQ61" s="3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66" customHeight="1" x14ac:dyDescent="0.25">
      <c r="A62" s="38">
        <v>2</v>
      </c>
      <c r="B62" s="38"/>
      <c r="C62" s="50" t="s">
        <v>76</v>
      </c>
      <c r="D62" s="39"/>
      <c r="E62" s="39"/>
      <c r="F62" s="39"/>
      <c r="G62" s="39"/>
      <c r="H62" s="39"/>
      <c r="I62" s="40"/>
      <c r="J62" s="41" t="s">
        <v>74</v>
      </c>
      <c r="K62" s="41"/>
      <c r="L62" s="41"/>
      <c r="M62" s="41"/>
      <c r="N62" s="41"/>
      <c r="O62" s="41" t="s">
        <v>77</v>
      </c>
      <c r="P62" s="41"/>
      <c r="Q62" s="41"/>
      <c r="R62" s="41"/>
      <c r="S62" s="41"/>
      <c r="T62" s="41"/>
      <c r="U62" s="41"/>
      <c r="V62" s="41"/>
      <c r="W62" s="41"/>
      <c r="X62" s="41"/>
      <c r="Y62" s="42">
        <v>30</v>
      </c>
      <c r="Z62" s="42"/>
      <c r="AA62" s="42"/>
      <c r="AB62" s="42"/>
      <c r="AC62" s="42"/>
      <c r="AD62" s="42">
        <v>0</v>
      </c>
      <c r="AE62" s="42"/>
      <c r="AF62" s="42"/>
      <c r="AG62" s="42"/>
      <c r="AH62" s="42"/>
      <c r="AI62" s="42">
        <v>30</v>
      </c>
      <c r="AJ62" s="42"/>
      <c r="AK62" s="42"/>
      <c r="AL62" s="42"/>
      <c r="AM62" s="42"/>
      <c r="AN62" s="42">
        <v>30</v>
      </c>
      <c r="AO62" s="42"/>
      <c r="AP62" s="42"/>
      <c r="AQ62" s="42"/>
      <c r="AR62" s="42"/>
      <c r="AS62" s="42">
        <v>0</v>
      </c>
      <c r="AT62" s="42"/>
      <c r="AU62" s="42"/>
      <c r="AV62" s="42"/>
      <c r="AW62" s="42"/>
      <c r="AX62" s="37">
        <v>30</v>
      </c>
      <c r="AY62" s="37"/>
      <c r="AZ62" s="37"/>
      <c r="BA62" s="37"/>
      <c r="BB62" s="37"/>
      <c r="BC62" s="37">
        <f>AN62-Y62</f>
        <v>0</v>
      </c>
      <c r="BD62" s="37"/>
      <c r="BE62" s="37"/>
      <c r="BF62" s="37"/>
      <c r="BG62" s="37"/>
      <c r="BH62" s="37">
        <f>AS62-AD62</f>
        <v>0</v>
      </c>
      <c r="BI62" s="37"/>
      <c r="BJ62" s="37"/>
      <c r="BK62" s="37"/>
      <c r="BL62" s="37"/>
      <c r="BM62" s="37">
        <v>0</v>
      </c>
      <c r="BN62" s="37"/>
      <c r="BO62" s="37"/>
      <c r="BP62" s="37"/>
      <c r="BQ62" s="3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79.2" customHeight="1" x14ac:dyDescent="0.25">
      <c r="A63" s="38">
        <v>3</v>
      </c>
      <c r="B63" s="38"/>
      <c r="C63" s="50" t="s">
        <v>78</v>
      </c>
      <c r="D63" s="39"/>
      <c r="E63" s="39"/>
      <c r="F63" s="39"/>
      <c r="G63" s="39"/>
      <c r="H63" s="39"/>
      <c r="I63" s="40"/>
      <c r="J63" s="41" t="s">
        <v>74</v>
      </c>
      <c r="K63" s="41"/>
      <c r="L63" s="41"/>
      <c r="M63" s="41"/>
      <c r="N63" s="41"/>
      <c r="O63" s="41" t="s">
        <v>77</v>
      </c>
      <c r="P63" s="41"/>
      <c r="Q63" s="41"/>
      <c r="R63" s="41"/>
      <c r="S63" s="41"/>
      <c r="T63" s="41"/>
      <c r="U63" s="41"/>
      <c r="V63" s="41"/>
      <c r="W63" s="41"/>
      <c r="X63" s="41"/>
      <c r="Y63" s="42">
        <v>2</v>
      </c>
      <c r="Z63" s="42"/>
      <c r="AA63" s="42"/>
      <c r="AB63" s="42"/>
      <c r="AC63" s="42"/>
      <c r="AD63" s="42">
        <v>0</v>
      </c>
      <c r="AE63" s="42"/>
      <c r="AF63" s="42"/>
      <c r="AG63" s="42"/>
      <c r="AH63" s="42"/>
      <c r="AI63" s="42">
        <v>2</v>
      </c>
      <c r="AJ63" s="42"/>
      <c r="AK63" s="42"/>
      <c r="AL63" s="42"/>
      <c r="AM63" s="42"/>
      <c r="AN63" s="42">
        <v>2</v>
      </c>
      <c r="AO63" s="42"/>
      <c r="AP63" s="42"/>
      <c r="AQ63" s="42"/>
      <c r="AR63" s="42"/>
      <c r="AS63" s="42">
        <v>0</v>
      </c>
      <c r="AT63" s="42"/>
      <c r="AU63" s="42"/>
      <c r="AV63" s="42"/>
      <c r="AW63" s="42"/>
      <c r="AX63" s="37">
        <v>2</v>
      </c>
      <c r="AY63" s="37"/>
      <c r="AZ63" s="37"/>
      <c r="BA63" s="37"/>
      <c r="BB63" s="37"/>
      <c r="BC63" s="37">
        <f>AN63-Y63</f>
        <v>0</v>
      </c>
      <c r="BD63" s="37"/>
      <c r="BE63" s="37"/>
      <c r="BF63" s="37"/>
      <c r="BG63" s="37"/>
      <c r="BH63" s="37">
        <f>AS63-AD63</f>
        <v>0</v>
      </c>
      <c r="BI63" s="37"/>
      <c r="BJ63" s="37"/>
      <c r="BK63" s="37"/>
      <c r="BL63" s="37"/>
      <c r="BM63" s="37">
        <v>0</v>
      </c>
      <c r="BN63" s="37"/>
      <c r="BO63" s="37"/>
      <c r="BP63" s="37"/>
      <c r="BQ63" s="3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79.2" customHeight="1" x14ac:dyDescent="0.25">
      <c r="A64" s="38">
        <v>4</v>
      </c>
      <c r="B64" s="38"/>
      <c r="C64" s="50" t="s">
        <v>79</v>
      </c>
      <c r="D64" s="39"/>
      <c r="E64" s="39"/>
      <c r="F64" s="39"/>
      <c r="G64" s="39"/>
      <c r="H64" s="39"/>
      <c r="I64" s="40"/>
      <c r="J64" s="41" t="s">
        <v>80</v>
      </c>
      <c r="K64" s="41"/>
      <c r="L64" s="41"/>
      <c r="M64" s="41"/>
      <c r="N64" s="41"/>
      <c r="O64" s="41" t="s">
        <v>81</v>
      </c>
      <c r="P64" s="41"/>
      <c r="Q64" s="41"/>
      <c r="R64" s="41"/>
      <c r="S64" s="41"/>
      <c r="T64" s="41"/>
      <c r="U64" s="41"/>
      <c r="V64" s="41"/>
      <c r="W64" s="41"/>
      <c r="X64" s="41"/>
      <c r="Y64" s="42">
        <v>642135.4</v>
      </c>
      <c r="Z64" s="42"/>
      <c r="AA64" s="42"/>
      <c r="AB64" s="42"/>
      <c r="AC64" s="42"/>
      <c r="AD64" s="42">
        <v>0</v>
      </c>
      <c r="AE64" s="42"/>
      <c r="AF64" s="42"/>
      <c r="AG64" s="42"/>
      <c r="AH64" s="42"/>
      <c r="AI64" s="42">
        <v>642135.4</v>
      </c>
      <c r="AJ64" s="42"/>
      <c r="AK64" s="42"/>
      <c r="AL64" s="42"/>
      <c r="AM64" s="42"/>
      <c r="AN64" s="42">
        <v>848060.4</v>
      </c>
      <c r="AO64" s="42"/>
      <c r="AP64" s="42"/>
      <c r="AQ64" s="42"/>
      <c r="AR64" s="42"/>
      <c r="AS64" s="42">
        <v>0</v>
      </c>
      <c r="AT64" s="42"/>
      <c r="AU64" s="42"/>
      <c r="AV64" s="42"/>
      <c r="AW64" s="42"/>
      <c r="AX64" s="37">
        <v>848060.4</v>
      </c>
      <c r="AY64" s="37"/>
      <c r="AZ64" s="37"/>
      <c r="BA64" s="37"/>
      <c r="BB64" s="37"/>
      <c r="BC64" s="37">
        <f>AN64-Y64</f>
        <v>205925</v>
      </c>
      <c r="BD64" s="37"/>
      <c r="BE64" s="37"/>
      <c r="BF64" s="37"/>
      <c r="BG64" s="37"/>
      <c r="BH64" s="37">
        <f>AS64-AD64</f>
        <v>0</v>
      </c>
      <c r="BI64" s="37"/>
      <c r="BJ64" s="37"/>
      <c r="BK64" s="37"/>
      <c r="BL64" s="37"/>
      <c r="BM64" s="37">
        <v>205925</v>
      </c>
      <c r="BN64" s="37"/>
      <c r="BO64" s="37"/>
      <c r="BP64" s="37"/>
      <c r="BQ64" s="3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26.4" customHeight="1" x14ac:dyDescent="0.25">
      <c r="A65" s="38"/>
      <c r="B65" s="38"/>
      <c r="C65" s="34" t="s">
        <v>83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6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82</v>
      </c>
    </row>
    <row r="66" spans="1:80" ht="79.2" customHeight="1" x14ac:dyDescent="0.25">
      <c r="A66" s="38">
        <v>5</v>
      </c>
      <c r="B66" s="38"/>
      <c r="C66" s="34" t="s">
        <v>84</v>
      </c>
      <c r="D66" s="39"/>
      <c r="E66" s="39"/>
      <c r="F66" s="39"/>
      <c r="G66" s="39"/>
      <c r="H66" s="39"/>
      <c r="I66" s="40"/>
      <c r="J66" s="41" t="s">
        <v>80</v>
      </c>
      <c r="K66" s="41"/>
      <c r="L66" s="41"/>
      <c r="M66" s="41"/>
      <c r="N66" s="41"/>
      <c r="O66" s="41" t="s">
        <v>81</v>
      </c>
      <c r="P66" s="41"/>
      <c r="Q66" s="41"/>
      <c r="R66" s="41"/>
      <c r="S66" s="41"/>
      <c r="T66" s="41"/>
      <c r="U66" s="41"/>
      <c r="V66" s="41"/>
      <c r="W66" s="41"/>
      <c r="X66" s="41"/>
      <c r="Y66" s="42">
        <v>307006</v>
      </c>
      <c r="Z66" s="42"/>
      <c r="AA66" s="42"/>
      <c r="AB66" s="42"/>
      <c r="AC66" s="42"/>
      <c r="AD66" s="42">
        <v>0</v>
      </c>
      <c r="AE66" s="42"/>
      <c r="AF66" s="42"/>
      <c r="AG66" s="42"/>
      <c r="AH66" s="42"/>
      <c r="AI66" s="42">
        <v>307006</v>
      </c>
      <c r="AJ66" s="42"/>
      <c r="AK66" s="42"/>
      <c r="AL66" s="42"/>
      <c r="AM66" s="42"/>
      <c r="AN66" s="42">
        <v>101081</v>
      </c>
      <c r="AO66" s="42"/>
      <c r="AP66" s="42"/>
      <c r="AQ66" s="42"/>
      <c r="AR66" s="42"/>
      <c r="AS66" s="42">
        <v>0</v>
      </c>
      <c r="AT66" s="42"/>
      <c r="AU66" s="42"/>
      <c r="AV66" s="42"/>
      <c r="AW66" s="42"/>
      <c r="AX66" s="37">
        <v>101081</v>
      </c>
      <c r="AY66" s="37"/>
      <c r="AZ66" s="37"/>
      <c r="BA66" s="37"/>
      <c r="BB66" s="37"/>
      <c r="BC66" s="37">
        <f>AN66-Y66</f>
        <v>-205925</v>
      </c>
      <c r="BD66" s="37"/>
      <c r="BE66" s="37"/>
      <c r="BF66" s="37"/>
      <c r="BG66" s="37"/>
      <c r="BH66" s="37">
        <f>AS66-AD66</f>
        <v>0</v>
      </c>
      <c r="BI66" s="37"/>
      <c r="BJ66" s="37"/>
      <c r="BK66" s="37"/>
      <c r="BL66" s="37"/>
      <c r="BM66" s="37">
        <v>-205925</v>
      </c>
      <c r="BN66" s="37"/>
      <c r="BO66" s="37"/>
      <c r="BP66" s="37"/>
      <c r="BQ66" s="3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26.4" customHeight="1" x14ac:dyDescent="0.25">
      <c r="A67" s="38"/>
      <c r="B67" s="38"/>
      <c r="C67" s="34" t="s">
        <v>86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6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85</v>
      </c>
    </row>
    <row r="68" spans="1:80" ht="79.2" customHeight="1" x14ac:dyDescent="0.25">
      <c r="A68" s="38">
        <v>6</v>
      </c>
      <c r="B68" s="38"/>
      <c r="C68" s="34" t="s">
        <v>87</v>
      </c>
      <c r="D68" s="39"/>
      <c r="E68" s="39"/>
      <c r="F68" s="39"/>
      <c r="G68" s="39"/>
      <c r="H68" s="39"/>
      <c r="I68" s="40"/>
      <c r="J68" s="41" t="s">
        <v>80</v>
      </c>
      <c r="K68" s="41"/>
      <c r="L68" s="41"/>
      <c r="M68" s="41"/>
      <c r="N68" s="41"/>
      <c r="O68" s="41" t="s">
        <v>88</v>
      </c>
      <c r="P68" s="41"/>
      <c r="Q68" s="41"/>
      <c r="R68" s="41"/>
      <c r="S68" s="41"/>
      <c r="T68" s="41"/>
      <c r="U68" s="41"/>
      <c r="V68" s="41"/>
      <c r="W68" s="41"/>
      <c r="X68" s="41"/>
      <c r="Y68" s="42">
        <v>29707.200000000001</v>
      </c>
      <c r="Z68" s="42"/>
      <c r="AA68" s="42"/>
      <c r="AB68" s="42"/>
      <c r="AC68" s="42"/>
      <c r="AD68" s="42">
        <v>0</v>
      </c>
      <c r="AE68" s="42"/>
      <c r="AF68" s="42"/>
      <c r="AG68" s="42"/>
      <c r="AH68" s="42"/>
      <c r="AI68" s="42">
        <v>29707.200000000001</v>
      </c>
      <c r="AJ68" s="42"/>
      <c r="AK68" s="42"/>
      <c r="AL68" s="42"/>
      <c r="AM68" s="42"/>
      <c r="AN68" s="42">
        <v>29707.200000000001</v>
      </c>
      <c r="AO68" s="42"/>
      <c r="AP68" s="42"/>
      <c r="AQ68" s="42"/>
      <c r="AR68" s="42"/>
      <c r="AS68" s="42">
        <v>0</v>
      </c>
      <c r="AT68" s="42"/>
      <c r="AU68" s="42"/>
      <c r="AV68" s="42"/>
      <c r="AW68" s="42"/>
      <c r="AX68" s="37">
        <v>29707.200000000001</v>
      </c>
      <c r="AY68" s="37"/>
      <c r="AZ68" s="37"/>
      <c r="BA68" s="37"/>
      <c r="BB68" s="37"/>
      <c r="BC68" s="37">
        <f>AN68-Y68</f>
        <v>0</v>
      </c>
      <c r="BD68" s="37"/>
      <c r="BE68" s="37"/>
      <c r="BF68" s="37"/>
      <c r="BG68" s="37"/>
      <c r="BH68" s="37">
        <f>AS68-AD68</f>
        <v>0</v>
      </c>
      <c r="BI68" s="37"/>
      <c r="BJ68" s="37"/>
      <c r="BK68" s="37"/>
      <c r="BL68" s="37"/>
      <c r="BM68" s="37">
        <v>0</v>
      </c>
      <c r="BN68" s="37"/>
      <c r="BO68" s="37"/>
      <c r="BP68" s="37"/>
      <c r="BQ68" s="3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66" customHeight="1" x14ac:dyDescent="0.25">
      <c r="A69" s="38">
        <v>7</v>
      </c>
      <c r="B69" s="38"/>
      <c r="C69" s="34" t="s">
        <v>89</v>
      </c>
      <c r="D69" s="39"/>
      <c r="E69" s="39"/>
      <c r="F69" s="39"/>
      <c r="G69" s="39"/>
      <c r="H69" s="39"/>
      <c r="I69" s="40"/>
      <c r="J69" s="41" t="s">
        <v>80</v>
      </c>
      <c r="K69" s="41"/>
      <c r="L69" s="41"/>
      <c r="M69" s="41"/>
      <c r="N69" s="41"/>
      <c r="O69" s="41" t="s">
        <v>81</v>
      </c>
      <c r="P69" s="41"/>
      <c r="Q69" s="41"/>
      <c r="R69" s="41"/>
      <c r="S69" s="41"/>
      <c r="T69" s="41"/>
      <c r="U69" s="41"/>
      <c r="V69" s="41"/>
      <c r="W69" s="41"/>
      <c r="X69" s="41"/>
      <c r="Y69" s="42">
        <v>0</v>
      </c>
      <c r="Z69" s="42"/>
      <c r="AA69" s="42"/>
      <c r="AB69" s="42"/>
      <c r="AC69" s="42"/>
      <c r="AD69" s="42">
        <v>904822.6</v>
      </c>
      <c r="AE69" s="42"/>
      <c r="AF69" s="42"/>
      <c r="AG69" s="42"/>
      <c r="AH69" s="42"/>
      <c r="AI69" s="42">
        <v>904822.6</v>
      </c>
      <c r="AJ69" s="42"/>
      <c r="AK69" s="42"/>
      <c r="AL69" s="42"/>
      <c r="AM69" s="42"/>
      <c r="AN69" s="42">
        <v>0</v>
      </c>
      <c r="AO69" s="42"/>
      <c r="AP69" s="42"/>
      <c r="AQ69" s="42"/>
      <c r="AR69" s="42"/>
      <c r="AS69" s="42">
        <v>904822.6</v>
      </c>
      <c r="AT69" s="42"/>
      <c r="AU69" s="42"/>
      <c r="AV69" s="42"/>
      <c r="AW69" s="42"/>
      <c r="AX69" s="37">
        <v>904822.6</v>
      </c>
      <c r="AY69" s="37"/>
      <c r="AZ69" s="37"/>
      <c r="BA69" s="37"/>
      <c r="BB69" s="37"/>
      <c r="BC69" s="37">
        <f>AN69-Y69</f>
        <v>0</v>
      </c>
      <c r="BD69" s="37"/>
      <c r="BE69" s="37"/>
      <c r="BF69" s="37"/>
      <c r="BG69" s="37"/>
      <c r="BH69" s="37">
        <f>AS69-AD69</f>
        <v>0</v>
      </c>
      <c r="BI69" s="37"/>
      <c r="BJ69" s="37"/>
      <c r="BK69" s="37"/>
      <c r="BL69" s="37"/>
      <c r="BM69" s="37">
        <v>0</v>
      </c>
      <c r="BN69" s="37"/>
      <c r="BO69" s="37"/>
      <c r="BP69" s="37"/>
      <c r="BQ69" s="3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s="30" customFormat="1" ht="15.6" x14ac:dyDescent="0.25">
      <c r="A70" s="44">
        <v>0</v>
      </c>
      <c r="B70" s="44"/>
      <c r="C70" s="45" t="s">
        <v>90</v>
      </c>
      <c r="D70" s="46"/>
      <c r="E70" s="46"/>
      <c r="F70" s="46"/>
      <c r="G70" s="46"/>
      <c r="H70" s="46"/>
      <c r="I70" s="47"/>
      <c r="J70" s="48" t="s">
        <v>72</v>
      </c>
      <c r="K70" s="48"/>
      <c r="L70" s="48"/>
      <c r="M70" s="48"/>
      <c r="N70" s="48"/>
      <c r="O70" s="48" t="s">
        <v>72</v>
      </c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32"/>
      <c r="BS70" s="32"/>
      <c r="BT70" s="32"/>
      <c r="BU70" s="32"/>
      <c r="BV70" s="32"/>
      <c r="BW70" s="32"/>
      <c r="BX70" s="32"/>
      <c r="BY70" s="32"/>
      <c r="BZ70" s="33"/>
    </row>
    <row r="71" spans="1:80" ht="26.4" customHeight="1" x14ac:dyDescent="0.25">
      <c r="A71" s="38">
        <v>8</v>
      </c>
      <c r="B71" s="38"/>
      <c r="C71" s="34" t="s">
        <v>91</v>
      </c>
      <c r="D71" s="39"/>
      <c r="E71" s="39"/>
      <c r="F71" s="39"/>
      <c r="G71" s="39"/>
      <c r="H71" s="39"/>
      <c r="I71" s="40"/>
      <c r="J71" s="41" t="s">
        <v>92</v>
      </c>
      <c r="K71" s="41"/>
      <c r="L71" s="41"/>
      <c r="M71" s="41"/>
      <c r="N71" s="41"/>
      <c r="O71" s="41" t="s">
        <v>77</v>
      </c>
      <c r="P71" s="41"/>
      <c r="Q71" s="41"/>
      <c r="R71" s="41"/>
      <c r="S71" s="41"/>
      <c r="T71" s="41"/>
      <c r="U71" s="41"/>
      <c r="V71" s="41"/>
      <c r="W71" s="41"/>
      <c r="X71" s="41"/>
      <c r="Y71" s="42">
        <v>750</v>
      </c>
      <c r="Z71" s="42"/>
      <c r="AA71" s="42"/>
      <c r="AB71" s="42"/>
      <c r="AC71" s="42"/>
      <c r="AD71" s="42">
        <v>750</v>
      </c>
      <c r="AE71" s="42"/>
      <c r="AF71" s="42"/>
      <c r="AG71" s="42"/>
      <c r="AH71" s="42"/>
      <c r="AI71" s="42">
        <v>750</v>
      </c>
      <c r="AJ71" s="42"/>
      <c r="AK71" s="42"/>
      <c r="AL71" s="42"/>
      <c r="AM71" s="42"/>
      <c r="AN71" s="42">
        <v>750</v>
      </c>
      <c r="AO71" s="42"/>
      <c r="AP71" s="42"/>
      <c r="AQ71" s="42"/>
      <c r="AR71" s="42"/>
      <c r="AS71" s="42">
        <v>750</v>
      </c>
      <c r="AT71" s="42"/>
      <c r="AU71" s="42"/>
      <c r="AV71" s="42"/>
      <c r="AW71" s="42"/>
      <c r="AX71" s="37">
        <v>750</v>
      </c>
      <c r="AY71" s="37"/>
      <c r="AZ71" s="37"/>
      <c r="BA71" s="37"/>
      <c r="BB71" s="37"/>
      <c r="BC71" s="37">
        <f t="shared" ref="BC71:BC77" si="0">AN71-Y71</f>
        <v>0</v>
      </c>
      <c r="BD71" s="37"/>
      <c r="BE71" s="37"/>
      <c r="BF71" s="37"/>
      <c r="BG71" s="37"/>
      <c r="BH71" s="37">
        <f t="shared" ref="BH71:BH77" si="1">AS71-AD71</f>
        <v>0</v>
      </c>
      <c r="BI71" s="37"/>
      <c r="BJ71" s="37"/>
      <c r="BK71" s="37"/>
      <c r="BL71" s="37"/>
      <c r="BM71" s="37">
        <v>0</v>
      </c>
      <c r="BN71" s="37"/>
      <c r="BO71" s="37"/>
      <c r="BP71" s="37"/>
      <c r="BQ71" s="3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6" x14ac:dyDescent="0.25">
      <c r="A72" s="38">
        <v>9</v>
      </c>
      <c r="B72" s="38"/>
      <c r="C72" s="34" t="s">
        <v>93</v>
      </c>
      <c r="D72" s="39"/>
      <c r="E72" s="39"/>
      <c r="F72" s="39"/>
      <c r="G72" s="39"/>
      <c r="H72" s="39"/>
      <c r="I72" s="40"/>
      <c r="J72" s="41" t="s">
        <v>92</v>
      </c>
      <c r="K72" s="41"/>
      <c r="L72" s="41"/>
      <c r="M72" s="41"/>
      <c r="N72" s="41"/>
      <c r="O72" s="41" t="s">
        <v>77</v>
      </c>
      <c r="P72" s="41"/>
      <c r="Q72" s="41"/>
      <c r="R72" s="41"/>
      <c r="S72" s="41"/>
      <c r="T72" s="41"/>
      <c r="U72" s="41"/>
      <c r="V72" s="41"/>
      <c r="W72" s="41"/>
      <c r="X72" s="41"/>
      <c r="Y72" s="42">
        <v>391</v>
      </c>
      <c r="Z72" s="42"/>
      <c r="AA72" s="42"/>
      <c r="AB72" s="42"/>
      <c r="AC72" s="42"/>
      <c r="AD72" s="42">
        <v>0</v>
      </c>
      <c r="AE72" s="42"/>
      <c r="AF72" s="42"/>
      <c r="AG72" s="42"/>
      <c r="AH72" s="42"/>
      <c r="AI72" s="42">
        <v>391</v>
      </c>
      <c r="AJ72" s="42"/>
      <c r="AK72" s="42"/>
      <c r="AL72" s="42"/>
      <c r="AM72" s="42"/>
      <c r="AN72" s="42">
        <v>391</v>
      </c>
      <c r="AO72" s="42"/>
      <c r="AP72" s="42"/>
      <c r="AQ72" s="42"/>
      <c r="AR72" s="42"/>
      <c r="AS72" s="42">
        <v>0</v>
      </c>
      <c r="AT72" s="42"/>
      <c r="AU72" s="42"/>
      <c r="AV72" s="42"/>
      <c r="AW72" s="42"/>
      <c r="AX72" s="37">
        <v>391</v>
      </c>
      <c r="AY72" s="37"/>
      <c r="AZ72" s="37"/>
      <c r="BA72" s="37"/>
      <c r="BB72" s="37"/>
      <c r="BC72" s="37">
        <f t="shared" si="0"/>
        <v>0</v>
      </c>
      <c r="BD72" s="37"/>
      <c r="BE72" s="37"/>
      <c r="BF72" s="37"/>
      <c r="BG72" s="37"/>
      <c r="BH72" s="37">
        <f t="shared" si="1"/>
        <v>0</v>
      </c>
      <c r="BI72" s="37"/>
      <c r="BJ72" s="37"/>
      <c r="BK72" s="37"/>
      <c r="BL72" s="37"/>
      <c r="BM72" s="37">
        <v>0</v>
      </c>
      <c r="BN72" s="37"/>
      <c r="BO72" s="37"/>
      <c r="BP72" s="37"/>
      <c r="BQ72" s="3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6" x14ac:dyDescent="0.25">
      <c r="A73" s="38">
        <v>10</v>
      </c>
      <c r="B73" s="38"/>
      <c r="C73" s="34" t="s">
        <v>94</v>
      </c>
      <c r="D73" s="39"/>
      <c r="E73" s="39"/>
      <c r="F73" s="39"/>
      <c r="G73" s="39"/>
      <c r="H73" s="39"/>
      <c r="I73" s="40"/>
      <c r="J73" s="41" t="s">
        <v>92</v>
      </c>
      <c r="K73" s="41"/>
      <c r="L73" s="41"/>
      <c r="M73" s="41"/>
      <c r="N73" s="41"/>
      <c r="O73" s="41" t="s">
        <v>77</v>
      </c>
      <c r="P73" s="41"/>
      <c r="Q73" s="41"/>
      <c r="R73" s="41"/>
      <c r="S73" s="41"/>
      <c r="T73" s="41"/>
      <c r="U73" s="41"/>
      <c r="V73" s="41"/>
      <c r="W73" s="41"/>
      <c r="X73" s="41"/>
      <c r="Y73" s="42">
        <v>359</v>
      </c>
      <c r="Z73" s="42"/>
      <c r="AA73" s="42"/>
      <c r="AB73" s="42"/>
      <c r="AC73" s="42"/>
      <c r="AD73" s="42">
        <v>0</v>
      </c>
      <c r="AE73" s="42"/>
      <c r="AF73" s="42"/>
      <c r="AG73" s="42"/>
      <c r="AH73" s="42"/>
      <c r="AI73" s="42">
        <v>359</v>
      </c>
      <c r="AJ73" s="42"/>
      <c r="AK73" s="42"/>
      <c r="AL73" s="42"/>
      <c r="AM73" s="42"/>
      <c r="AN73" s="42">
        <v>359</v>
      </c>
      <c r="AO73" s="42"/>
      <c r="AP73" s="42"/>
      <c r="AQ73" s="42"/>
      <c r="AR73" s="42"/>
      <c r="AS73" s="42">
        <v>0</v>
      </c>
      <c r="AT73" s="42"/>
      <c r="AU73" s="42"/>
      <c r="AV73" s="42"/>
      <c r="AW73" s="42"/>
      <c r="AX73" s="37">
        <v>359</v>
      </c>
      <c r="AY73" s="37"/>
      <c r="AZ73" s="37"/>
      <c r="BA73" s="37"/>
      <c r="BB73" s="37"/>
      <c r="BC73" s="37">
        <f t="shared" si="0"/>
        <v>0</v>
      </c>
      <c r="BD73" s="37"/>
      <c r="BE73" s="37"/>
      <c r="BF73" s="37"/>
      <c r="BG73" s="37"/>
      <c r="BH73" s="37">
        <f t="shared" si="1"/>
        <v>0</v>
      </c>
      <c r="BI73" s="37"/>
      <c r="BJ73" s="37"/>
      <c r="BK73" s="37"/>
      <c r="BL73" s="37"/>
      <c r="BM73" s="37">
        <v>0</v>
      </c>
      <c r="BN73" s="37"/>
      <c r="BO73" s="37"/>
      <c r="BP73" s="37"/>
      <c r="BQ73" s="3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79.2" customHeight="1" x14ac:dyDescent="0.25">
      <c r="A74" s="38">
        <v>11</v>
      </c>
      <c r="B74" s="38"/>
      <c r="C74" s="34" t="s">
        <v>95</v>
      </c>
      <c r="D74" s="39"/>
      <c r="E74" s="39"/>
      <c r="F74" s="39"/>
      <c r="G74" s="39"/>
      <c r="H74" s="39"/>
      <c r="I74" s="40"/>
      <c r="J74" s="41" t="s">
        <v>92</v>
      </c>
      <c r="K74" s="41"/>
      <c r="L74" s="41"/>
      <c r="M74" s="41"/>
      <c r="N74" s="41"/>
      <c r="O74" s="41" t="s">
        <v>77</v>
      </c>
      <c r="P74" s="41"/>
      <c r="Q74" s="41"/>
      <c r="R74" s="41"/>
      <c r="S74" s="41"/>
      <c r="T74" s="41"/>
      <c r="U74" s="41"/>
      <c r="V74" s="41"/>
      <c r="W74" s="41"/>
      <c r="X74" s="41"/>
      <c r="Y74" s="42">
        <v>53</v>
      </c>
      <c r="Z74" s="42"/>
      <c r="AA74" s="42"/>
      <c r="AB74" s="42"/>
      <c r="AC74" s="42"/>
      <c r="AD74" s="42">
        <v>0</v>
      </c>
      <c r="AE74" s="42"/>
      <c r="AF74" s="42"/>
      <c r="AG74" s="42"/>
      <c r="AH74" s="42"/>
      <c r="AI74" s="42">
        <v>53</v>
      </c>
      <c r="AJ74" s="42"/>
      <c r="AK74" s="42"/>
      <c r="AL74" s="42"/>
      <c r="AM74" s="42"/>
      <c r="AN74" s="42">
        <v>53</v>
      </c>
      <c r="AO74" s="42"/>
      <c r="AP74" s="42"/>
      <c r="AQ74" s="42"/>
      <c r="AR74" s="42"/>
      <c r="AS74" s="42">
        <v>0</v>
      </c>
      <c r="AT74" s="42"/>
      <c r="AU74" s="42"/>
      <c r="AV74" s="42"/>
      <c r="AW74" s="42"/>
      <c r="AX74" s="37">
        <v>53</v>
      </c>
      <c r="AY74" s="37"/>
      <c r="AZ74" s="37"/>
      <c r="BA74" s="37"/>
      <c r="BB74" s="37"/>
      <c r="BC74" s="37">
        <f t="shared" si="0"/>
        <v>0</v>
      </c>
      <c r="BD74" s="37"/>
      <c r="BE74" s="37"/>
      <c r="BF74" s="37"/>
      <c r="BG74" s="37"/>
      <c r="BH74" s="37">
        <f t="shared" si="1"/>
        <v>0</v>
      </c>
      <c r="BI74" s="37"/>
      <c r="BJ74" s="37"/>
      <c r="BK74" s="37"/>
      <c r="BL74" s="37"/>
      <c r="BM74" s="37">
        <v>0</v>
      </c>
      <c r="BN74" s="37"/>
      <c r="BO74" s="37"/>
      <c r="BP74" s="37"/>
      <c r="BQ74" s="3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15.6" x14ac:dyDescent="0.25">
      <c r="A75" s="38">
        <v>12</v>
      </c>
      <c r="B75" s="38"/>
      <c r="C75" s="34" t="s">
        <v>96</v>
      </c>
      <c r="D75" s="39"/>
      <c r="E75" s="39"/>
      <c r="F75" s="39"/>
      <c r="G75" s="39"/>
      <c r="H75" s="39"/>
      <c r="I75" s="40"/>
      <c r="J75" s="41" t="s">
        <v>92</v>
      </c>
      <c r="K75" s="41"/>
      <c r="L75" s="41"/>
      <c r="M75" s="41"/>
      <c r="N75" s="41"/>
      <c r="O75" s="41" t="s">
        <v>77</v>
      </c>
      <c r="P75" s="41"/>
      <c r="Q75" s="41"/>
      <c r="R75" s="41"/>
      <c r="S75" s="41"/>
      <c r="T75" s="41"/>
      <c r="U75" s="41"/>
      <c r="V75" s="41"/>
      <c r="W75" s="41"/>
      <c r="X75" s="41"/>
      <c r="Y75" s="42">
        <v>25</v>
      </c>
      <c r="Z75" s="42"/>
      <c r="AA75" s="42"/>
      <c r="AB75" s="42"/>
      <c r="AC75" s="42"/>
      <c r="AD75" s="42">
        <v>0</v>
      </c>
      <c r="AE75" s="42"/>
      <c r="AF75" s="42"/>
      <c r="AG75" s="42"/>
      <c r="AH75" s="42"/>
      <c r="AI75" s="42">
        <v>25</v>
      </c>
      <c r="AJ75" s="42"/>
      <c r="AK75" s="42"/>
      <c r="AL75" s="42"/>
      <c r="AM75" s="42"/>
      <c r="AN75" s="42">
        <v>25</v>
      </c>
      <c r="AO75" s="42"/>
      <c r="AP75" s="42"/>
      <c r="AQ75" s="42"/>
      <c r="AR75" s="42"/>
      <c r="AS75" s="42">
        <v>0</v>
      </c>
      <c r="AT75" s="42"/>
      <c r="AU75" s="42"/>
      <c r="AV75" s="42"/>
      <c r="AW75" s="42"/>
      <c r="AX75" s="37">
        <v>25</v>
      </c>
      <c r="AY75" s="37"/>
      <c r="AZ75" s="37"/>
      <c r="BA75" s="37"/>
      <c r="BB75" s="37"/>
      <c r="BC75" s="37">
        <f t="shared" si="0"/>
        <v>0</v>
      </c>
      <c r="BD75" s="37"/>
      <c r="BE75" s="37"/>
      <c r="BF75" s="37"/>
      <c r="BG75" s="37"/>
      <c r="BH75" s="37">
        <f t="shared" si="1"/>
        <v>0</v>
      </c>
      <c r="BI75" s="37"/>
      <c r="BJ75" s="37"/>
      <c r="BK75" s="37"/>
      <c r="BL75" s="37"/>
      <c r="BM75" s="37">
        <v>0</v>
      </c>
      <c r="BN75" s="37"/>
      <c r="BO75" s="37"/>
      <c r="BP75" s="37"/>
      <c r="BQ75" s="3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15.6" x14ac:dyDescent="0.25">
      <c r="A76" s="38">
        <v>13</v>
      </c>
      <c r="B76" s="38"/>
      <c r="C76" s="34" t="s">
        <v>97</v>
      </c>
      <c r="D76" s="39"/>
      <c r="E76" s="39"/>
      <c r="F76" s="39"/>
      <c r="G76" s="39"/>
      <c r="H76" s="39"/>
      <c r="I76" s="40"/>
      <c r="J76" s="41" t="s">
        <v>92</v>
      </c>
      <c r="K76" s="41"/>
      <c r="L76" s="41"/>
      <c r="M76" s="41"/>
      <c r="N76" s="41"/>
      <c r="O76" s="41" t="s">
        <v>77</v>
      </c>
      <c r="P76" s="41"/>
      <c r="Q76" s="41"/>
      <c r="R76" s="41"/>
      <c r="S76" s="41"/>
      <c r="T76" s="41"/>
      <c r="U76" s="41"/>
      <c r="V76" s="41"/>
      <c r="W76" s="41"/>
      <c r="X76" s="41"/>
      <c r="Y76" s="42">
        <v>28</v>
      </c>
      <c r="Z76" s="42"/>
      <c r="AA76" s="42"/>
      <c r="AB76" s="42"/>
      <c r="AC76" s="42"/>
      <c r="AD76" s="42">
        <v>0</v>
      </c>
      <c r="AE76" s="42"/>
      <c r="AF76" s="42"/>
      <c r="AG76" s="42"/>
      <c r="AH76" s="42"/>
      <c r="AI76" s="42">
        <v>28</v>
      </c>
      <c r="AJ76" s="42"/>
      <c r="AK76" s="42"/>
      <c r="AL76" s="42"/>
      <c r="AM76" s="42"/>
      <c r="AN76" s="42">
        <v>28</v>
      </c>
      <c r="AO76" s="42"/>
      <c r="AP76" s="42"/>
      <c r="AQ76" s="42"/>
      <c r="AR76" s="42"/>
      <c r="AS76" s="42">
        <v>0</v>
      </c>
      <c r="AT76" s="42"/>
      <c r="AU76" s="42"/>
      <c r="AV76" s="42"/>
      <c r="AW76" s="42"/>
      <c r="AX76" s="37">
        <v>28</v>
      </c>
      <c r="AY76" s="37"/>
      <c r="AZ76" s="37"/>
      <c r="BA76" s="37"/>
      <c r="BB76" s="37"/>
      <c r="BC76" s="37">
        <f t="shared" si="0"/>
        <v>0</v>
      </c>
      <c r="BD76" s="37"/>
      <c r="BE76" s="37"/>
      <c r="BF76" s="37"/>
      <c r="BG76" s="37"/>
      <c r="BH76" s="37">
        <f t="shared" si="1"/>
        <v>0</v>
      </c>
      <c r="BI76" s="37"/>
      <c r="BJ76" s="37"/>
      <c r="BK76" s="37"/>
      <c r="BL76" s="37"/>
      <c r="BM76" s="37">
        <v>0</v>
      </c>
      <c r="BN76" s="37"/>
      <c r="BO76" s="37"/>
      <c r="BP76" s="37"/>
      <c r="BQ76" s="37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66" customHeight="1" x14ac:dyDescent="0.25">
      <c r="A77" s="38">
        <v>14</v>
      </c>
      <c r="B77" s="38"/>
      <c r="C77" s="34" t="s">
        <v>98</v>
      </c>
      <c r="D77" s="39"/>
      <c r="E77" s="39"/>
      <c r="F77" s="39"/>
      <c r="G77" s="39"/>
      <c r="H77" s="39"/>
      <c r="I77" s="40"/>
      <c r="J77" s="41" t="s">
        <v>74</v>
      </c>
      <c r="K77" s="41"/>
      <c r="L77" s="41"/>
      <c r="M77" s="41"/>
      <c r="N77" s="41"/>
      <c r="O77" s="41" t="s">
        <v>77</v>
      </c>
      <c r="P77" s="41"/>
      <c r="Q77" s="41"/>
      <c r="R77" s="41"/>
      <c r="S77" s="41"/>
      <c r="T77" s="41"/>
      <c r="U77" s="41"/>
      <c r="V77" s="41"/>
      <c r="W77" s="41"/>
      <c r="X77" s="41"/>
      <c r="Y77" s="42">
        <v>0</v>
      </c>
      <c r="Z77" s="42"/>
      <c r="AA77" s="42"/>
      <c r="AB77" s="42"/>
      <c r="AC77" s="42"/>
      <c r="AD77" s="42">
        <v>30</v>
      </c>
      <c r="AE77" s="42"/>
      <c r="AF77" s="42"/>
      <c r="AG77" s="42"/>
      <c r="AH77" s="42"/>
      <c r="AI77" s="42">
        <v>30</v>
      </c>
      <c r="AJ77" s="42"/>
      <c r="AK77" s="42"/>
      <c r="AL77" s="42"/>
      <c r="AM77" s="42"/>
      <c r="AN77" s="42">
        <v>0</v>
      </c>
      <c r="AO77" s="42"/>
      <c r="AP77" s="42"/>
      <c r="AQ77" s="42"/>
      <c r="AR77" s="42"/>
      <c r="AS77" s="42">
        <v>30</v>
      </c>
      <c r="AT77" s="42"/>
      <c r="AU77" s="42"/>
      <c r="AV77" s="42"/>
      <c r="AW77" s="42"/>
      <c r="AX77" s="37">
        <v>30</v>
      </c>
      <c r="AY77" s="37"/>
      <c r="AZ77" s="37"/>
      <c r="BA77" s="37"/>
      <c r="BB77" s="37"/>
      <c r="BC77" s="37">
        <f t="shared" si="0"/>
        <v>0</v>
      </c>
      <c r="BD77" s="37"/>
      <c r="BE77" s="37"/>
      <c r="BF77" s="37"/>
      <c r="BG77" s="37"/>
      <c r="BH77" s="37">
        <f t="shared" si="1"/>
        <v>0</v>
      </c>
      <c r="BI77" s="37"/>
      <c r="BJ77" s="37"/>
      <c r="BK77" s="37"/>
      <c r="BL77" s="37"/>
      <c r="BM77" s="37">
        <v>0</v>
      </c>
      <c r="BN77" s="37"/>
      <c r="BO77" s="37"/>
      <c r="BP77" s="37"/>
      <c r="BQ77" s="37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s="30" customFormat="1" ht="15.6" x14ac:dyDescent="0.25">
      <c r="A78" s="44">
        <v>0</v>
      </c>
      <c r="B78" s="44"/>
      <c r="C78" s="45" t="s">
        <v>99</v>
      </c>
      <c r="D78" s="46"/>
      <c r="E78" s="46"/>
      <c r="F78" s="46"/>
      <c r="G78" s="46"/>
      <c r="H78" s="46"/>
      <c r="I78" s="47"/>
      <c r="J78" s="48" t="s">
        <v>72</v>
      </c>
      <c r="K78" s="48"/>
      <c r="L78" s="48"/>
      <c r="M78" s="48"/>
      <c r="N78" s="48"/>
      <c r="O78" s="48" t="s">
        <v>72</v>
      </c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32"/>
      <c r="BS78" s="32"/>
      <c r="BT78" s="32"/>
      <c r="BU78" s="32"/>
      <c r="BV78" s="32"/>
      <c r="BW78" s="32"/>
      <c r="BX78" s="32"/>
      <c r="BY78" s="32"/>
      <c r="BZ78" s="33"/>
    </row>
    <row r="79" spans="1:80" ht="52.8" customHeight="1" x14ac:dyDescent="0.25">
      <c r="A79" s="38">
        <v>15</v>
      </c>
      <c r="B79" s="38"/>
      <c r="C79" s="34" t="s">
        <v>100</v>
      </c>
      <c r="D79" s="39"/>
      <c r="E79" s="39"/>
      <c r="F79" s="39"/>
      <c r="G79" s="39"/>
      <c r="H79" s="39"/>
      <c r="I79" s="40"/>
      <c r="J79" s="41" t="s">
        <v>80</v>
      </c>
      <c r="K79" s="41"/>
      <c r="L79" s="41"/>
      <c r="M79" s="41"/>
      <c r="N79" s="41"/>
      <c r="O79" s="41" t="s">
        <v>101</v>
      </c>
      <c r="P79" s="41"/>
      <c r="Q79" s="41"/>
      <c r="R79" s="41"/>
      <c r="S79" s="41"/>
      <c r="T79" s="41"/>
      <c r="U79" s="41"/>
      <c r="V79" s="41"/>
      <c r="W79" s="41"/>
      <c r="X79" s="41"/>
      <c r="Y79" s="42">
        <v>895.79</v>
      </c>
      <c r="Z79" s="42"/>
      <c r="AA79" s="42"/>
      <c r="AB79" s="42"/>
      <c r="AC79" s="42"/>
      <c r="AD79" s="42">
        <v>0</v>
      </c>
      <c r="AE79" s="42"/>
      <c r="AF79" s="42"/>
      <c r="AG79" s="42"/>
      <c r="AH79" s="42"/>
      <c r="AI79" s="42">
        <v>895.79</v>
      </c>
      <c r="AJ79" s="42"/>
      <c r="AK79" s="42"/>
      <c r="AL79" s="42"/>
      <c r="AM79" s="42"/>
      <c r="AN79" s="42">
        <v>1170.3599999999999</v>
      </c>
      <c r="AO79" s="42"/>
      <c r="AP79" s="42"/>
      <c r="AQ79" s="42"/>
      <c r="AR79" s="42"/>
      <c r="AS79" s="42">
        <v>0</v>
      </c>
      <c r="AT79" s="42"/>
      <c r="AU79" s="42"/>
      <c r="AV79" s="42"/>
      <c r="AW79" s="42"/>
      <c r="AX79" s="37">
        <v>1170.3599999999999</v>
      </c>
      <c r="AY79" s="37"/>
      <c r="AZ79" s="37"/>
      <c r="BA79" s="37"/>
      <c r="BB79" s="37"/>
      <c r="BC79" s="37">
        <f>AN79-Y79</f>
        <v>274.56999999999994</v>
      </c>
      <c r="BD79" s="37"/>
      <c r="BE79" s="37"/>
      <c r="BF79" s="37"/>
      <c r="BG79" s="37"/>
      <c r="BH79" s="37">
        <f>AS79-AD79</f>
        <v>0</v>
      </c>
      <c r="BI79" s="37"/>
      <c r="BJ79" s="37"/>
      <c r="BK79" s="37"/>
      <c r="BL79" s="37"/>
      <c r="BM79" s="37">
        <v>274.56999999999994</v>
      </c>
      <c r="BN79" s="37"/>
      <c r="BO79" s="37"/>
      <c r="BP79" s="37"/>
      <c r="BQ79" s="37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26.4" customHeight="1" x14ac:dyDescent="0.25">
      <c r="A80" s="38"/>
      <c r="B80" s="38"/>
      <c r="C80" s="34" t="s">
        <v>103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6"/>
      <c r="BR80" s="10"/>
      <c r="BS80" s="10"/>
      <c r="BT80" s="10"/>
      <c r="BU80" s="10"/>
      <c r="BV80" s="10"/>
      <c r="BW80" s="10"/>
      <c r="BX80" s="10"/>
      <c r="BY80" s="10"/>
      <c r="BZ80" s="8"/>
      <c r="CB80" s="1" t="s">
        <v>102</v>
      </c>
    </row>
    <row r="81" spans="1:80" ht="52.8" customHeight="1" x14ac:dyDescent="0.25">
      <c r="A81" s="38">
        <v>16</v>
      </c>
      <c r="B81" s="38"/>
      <c r="C81" s="34" t="s">
        <v>104</v>
      </c>
      <c r="D81" s="39"/>
      <c r="E81" s="39"/>
      <c r="F81" s="39"/>
      <c r="G81" s="39"/>
      <c r="H81" s="39"/>
      <c r="I81" s="40"/>
      <c r="J81" s="41" t="s">
        <v>80</v>
      </c>
      <c r="K81" s="41"/>
      <c r="L81" s="41"/>
      <c r="M81" s="41"/>
      <c r="N81" s="41"/>
      <c r="O81" s="41" t="s">
        <v>101</v>
      </c>
      <c r="P81" s="41"/>
      <c r="Q81" s="41"/>
      <c r="R81" s="41"/>
      <c r="S81" s="41"/>
      <c r="T81" s="41"/>
      <c r="U81" s="41"/>
      <c r="V81" s="41"/>
      <c r="W81" s="41"/>
      <c r="X81" s="41"/>
      <c r="Y81" s="42">
        <v>5792.57</v>
      </c>
      <c r="Z81" s="42"/>
      <c r="AA81" s="42"/>
      <c r="AB81" s="42"/>
      <c r="AC81" s="42"/>
      <c r="AD81" s="42">
        <v>0</v>
      </c>
      <c r="AE81" s="42"/>
      <c r="AF81" s="42"/>
      <c r="AG81" s="42"/>
      <c r="AH81" s="42"/>
      <c r="AI81" s="42">
        <v>5792.57</v>
      </c>
      <c r="AJ81" s="42"/>
      <c r="AK81" s="42"/>
      <c r="AL81" s="42"/>
      <c r="AM81" s="42"/>
      <c r="AN81" s="42">
        <v>1907.19</v>
      </c>
      <c r="AO81" s="42"/>
      <c r="AP81" s="42"/>
      <c r="AQ81" s="42"/>
      <c r="AR81" s="42"/>
      <c r="AS81" s="42">
        <v>0</v>
      </c>
      <c r="AT81" s="42"/>
      <c r="AU81" s="42"/>
      <c r="AV81" s="42"/>
      <c r="AW81" s="42"/>
      <c r="AX81" s="37">
        <v>1907.19</v>
      </c>
      <c r="AY81" s="37"/>
      <c r="AZ81" s="37"/>
      <c r="BA81" s="37"/>
      <c r="BB81" s="37"/>
      <c r="BC81" s="37">
        <f>AN81-Y81</f>
        <v>-3885.3799999999997</v>
      </c>
      <c r="BD81" s="37"/>
      <c r="BE81" s="37"/>
      <c r="BF81" s="37"/>
      <c r="BG81" s="37"/>
      <c r="BH81" s="37">
        <f>AS81-AD81</f>
        <v>0</v>
      </c>
      <c r="BI81" s="37"/>
      <c r="BJ81" s="37"/>
      <c r="BK81" s="37"/>
      <c r="BL81" s="37"/>
      <c r="BM81" s="37">
        <v>-3885.3799999999997</v>
      </c>
      <c r="BN81" s="37"/>
      <c r="BO81" s="37"/>
      <c r="BP81" s="37"/>
      <c r="BQ81" s="37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26.4" customHeight="1" x14ac:dyDescent="0.25">
      <c r="A82" s="38"/>
      <c r="B82" s="38"/>
      <c r="C82" s="34" t="s">
        <v>106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6"/>
      <c r="BR82" s="10"/>
      <c r="BS82" s="10"/>
      <c r="BT82" s="10"/>
      <c r="BU82" s="10"/>
      <c r="BV82" s="10"/>
      <c r="BW82" s="10"/>
      <c r="BX82" s="10"/>
      <c r="BY82" s="10"/>
      <c r="BZ82" s="8"/>
      <c r="CB82" s="1" t="s">
        <v>105</v>
      </c>
    </row>
    <row r="83" spans="1:80" ht="66" customHeight="1" x14ac:dyDescent="0.25">
      <c r="A83" s="38">
        <v>17</v>
      </c>
      <c r="B83" s="38"/>
      <c r="C83" s="34" t="s">
        <v>107</v>
      </c>
      <c r="D83" s="39"/>
      <c r="E83" s="39"/>
      <c r="F83" s="39"/>
      <c r="G83" s="39"/>
      <c r="H83" s="39"/>
      <c r="I83" s="40"/>
      <c r="J83" s="41" t="s">
        <v>80</v>
      </c>
      <c r="K83" s="41"/>
      <c r="L83" s="41"/>
      <c r="M83" s="41"/>
      <c r="N83" s="41"/>
      <c r="O83" s="41" t="s">
        <v>101</v>
      </c>
      <c r="P83" s="41"/>
      <c r="Q83" s="41"/>
      <c r="R83" s="41"/>
      <c r="S83" s="41"/>
      <c r="T83" s="41"/>
      <c r="U83" s="41"/>
      <c r="V83" s="41"/>
      <c r="W83" s="41"/>
      <c r="X83" s="41"/>
      <c r="Y83" s="42">
        <v>0</v>
      </c>
      <c r="Z83" s="42"/>
      <c r="AA83" s="42"/>
      <c r="AB83" s="42"/>
      <c r="AC83" s="42"/>
      <c r="AD83" s="42">
        <v>30160.75</v>
      </c>
      <c r="AE83" s="42"/>
      <c r="AF83" s="42"/>
      <c r="AG83" s="42"/>
      <c r="AH83" s="42"/>
      <c r="AI83" s="42">
        <v>30160.75</v>
      </c>
      <c r="AJ83" s="42"/>
      <c r="AK83" s="42"/>
      <c r="AL83" s="42"/>
      <c r="AM83" s="42"/>
      <c r="AN83" s="42">
        <v>0</v>
      </c>
      <c r="AO83" s="42"/>
      <c r="AP83" s="42"/>
      <c r="AQ83" s="42"/>
      <c r="AR83" s="42"/>
      <c r="AS83" s="42">
        <v>30160.75</v>
      </c>
      <c r="AT83" s="42"/>
      <c r="AU83" s="42"/>
      <c r="AV83" s="42"/>
      <c r="AW83" s="42"/>
      <c r="AX83" s="37">
        <v>30160.75</v>
      </c>
      <c r="AY83" s="37"/>
      <c r="AZ83" s="37"/>
      <c r="BA83" s="37"/>
      <c r="BB83" s="37"/>
      <c r="BC83" s="37">
        <f>AN83-Y83</f>
        <v>0</v>
      </c>
      <c r="BD83" s="37"/>
      <c r="BE83" s="37"/>
      <c r="BF83" s="37"/>
      <c r="BG83" s="37"/>
      <c r="BH83" s="37">
        <f>AS83-AD83</f>
        <v>0</v>
      </c>
      <c r="BI83" s="37"/>
      <c r="BJ83" s="37"/>
      <c r="BK83" s="37"/>
      <c r="BL83" s="37"/>
      <c r="BM83" s="37">
        <v>0</v>
      </c>
      <c r="BN83" s="37"/>
      <c r="BO83" s="37"/>
      <c r="BP83" s="37"/>
      <c r="BQ83" s="37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80" s="30" customFormat="1" ht="15.6" x14ac:dyDescent="0.25">
      <c r="A84" s="44">
        <v>0</v>
      </c>
      <c r="B84" s="44"/>
      <c r="C84" s="45" t="s">
        <v>108</v>
      </c>
      <c r="D84" s="46"/>
      <c r="E84" s="46"/>
      <c r="F84" s="46"/>
      <c r="G84" s="46"/>
      <c r="H84" s="46"/>
      <c r="I84" s="47"/>
      <c r="J84" s="48" t="s">
        <v>72</v>
      </c>
      <c r="K84" s="48"/>
      <c r="L84" s="48"/>
      <c r="M84" s="48"/>
      <c r="N84" s="48"/>
      <c r="O84" s="48" t="s">
        <v>72</v>
      </c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32"/>
      <c r="BS84" s="32"/>
      <c r="BT84" s="32"/>
      <c r="BU84" s="32"/>
      <c r="BV84" s="32"/>
      <c r="BW84" s="32"/>
      <c r="BX84" s="32"/>
      <c r="BY84" s="32"/>
      <c r="BZ84" s="33"/>
    </row>
    <row r="85" spans="1:80" ht="105.6" customHeight="1" x14ac:dyDescent="0.25">
      <c r="A85" s="38">
        <v>18</v>
      </c>
      <c r="B85" s="38"/>
      <c r="C85" s="34" t="s">
        <v>109</v>
      </c>
      <c r="D85" s="39"/>
      <c r="E85" s="39"/>
      <c r="F85" s="39"/>
      <c r="G85" s="39"/>
      <c r="H85" s="39"/>
      <c r="I85" s="40"/>
      <c r="J85" s="41" t="s">
        <v>110</v>
      </c>
      <c r="K85" s="41"/>
      <c r="L85" s="41"/>
      <c r="M85" s="41"/>
      <c r="N85" s="41"/>
      <c r="O85" s="41" t="s">
        <v>101</v>
      </c>
      <c r="P85" s="41"/>
      <c r="Q85" s="41"/>
      <c r="R85" s="41"/>
      <c r="S85" s="41"/>
      <c r="T85" s="41"/>
      <c r="U85" s="41"/>
      <c r="V85" s="41"/>
      <c r="W85" s="41"/>
      <c r="X85" s="41"/>
      <c r="Y85" s="42">
        <v>100</v>
      </c>
      <c r="Z85" s="42"/>
      <c r="AA85" s="42"/>
      <c r="AB85" s="42"/>
      <c r="AC85" s="42"/>
      <c r="AD85" s="42">
        <v>0</v>
      </c>
      <c r="AE85" s="42"/>
      <c r="AF85" s="42"/>
      <c r="AG85" s="42"/>
      <c r="AH85" s="42"/>
      <c r="AI85" s="42">
        <v>100</v>
      </c>
      <c r="AJ85" s="42"/>
      <c r="AK85" s="42"/>
      <c r="AL85" s="42"/>
      <c r="AM85" s="42"/>
      <c r="AN85" s="42">
        <v>100</v>
      </c>
      <c r="AO85" s="42"/>
      <c r="AP85" s="42"/>
      <c r="AQ85" s="42"/>
      <c r="AR85" s="42"/>
      <c r="AS85" s="42">
        <v>0</v>
      </c>
      <c r="AT85" s="42"/>
      <c r="AU85" s="42"/>
      <c r="AV85" s="42"/>
      <c r="AW85" s="42"/>
      <c r="AX85" s="37">
        <v>100</v>
      </c>
      <c r="AY85" s="37"/>
      <c r="AZ85" s="37"/>
      <c r="BA85" s="37"/>
      <c r="BB85" s="37"/>
      <c r="BC85" s="37">
        <f>AN85-Y85</f>
        <v>0</v>
      </c>
      <c r="BD85" s="37"/>
      <c r="BE85" s="37"/>
      <c r="BF85" s="37"/>
      <c r="BG85" s="37"/>
      <c r="BH85" s="37">
        <f>AS85-AD85</f>
        <v>0</v>
      </c>
      <c r="BI85" s="37"/>
      <c r="BJ85" s="37"/>
      <c r="BK85" s="37"/>
      <c r="BL85" s="37"/>
      <c r="BM85" s="37">
        <v>0</v>
      </c>
      <c r="BN85" s="37"/>
      <c r="BO85" s="37"/>
      <c r="BP85" s="37"/>
      <c r="BQ85" s="37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80" ht="92.4" customHeight="1" x14ac:dyDescent="0.25">
      <c r="A86" s="38">
        <v>19</v>
      </c>
      <c r="B86" s="38"/>
      <c r="C86" s="34" t="s">
        <v>111</v>
      </c>
      <c r="D86" s="39"/>
      <c r="E86" s="39"/>
      <c r="F86" s="39"/>
      <c r="G86" s="39"/>
      <c r="H86" s="39"/>
      <c r="I86" s="40"/>
      <c r="J86" s="41" t="s">
        <v>110</v>
      </c>
      <c r="K86" s="41"/>
      <c r="L86" s="41"/>
      <c r="M86" s="41"/>
      <c r="N86" s="41"/>
      <c r="O86" s="41" t="s">
        <v>101</v>
      </c>
      <c r="P86" s="41"/>
      <c r="Q86" s="41"/>
      <c r="R86" s="41"/>
      <c r="S86" s="41"/>
      <c r="T86" s="41"/>
      <c r="U86" s="41"/>
      <c r="V86" s="41"/>
      <c r="W86" s="41"/>
      <c r="X86" s="41"/>
      <c r="Y86" s="42">
        <v>0</v>
      </c>
      <c r="Z86" s="42"/>
      <c r="AA86" s="42"/>
      <c r="AB86" s="42"/>
      <c r="AC86" s="42"/>
      <c r="AD86" s="42">
        <v>100</v>
      </c>
      <c r="AE86" s="42"/>
      <c r="AF86" s="42"/>
      <c r="AG86" s="42"/>
      <c r="AH86" s="42"/>
      <c r="AI86" s="42">
        <v>100</v>
      </c>
      <c r="AJ86" s="42"/>
      <c r="AK86" s="42"/>
      <c r="AL86" s="42"/>
      <c r="AM86" s="42"/>
      <c r="AN86" s="42">
        <v>0</v>
      </c>
      <c r="AO86" s="42"/>
      <c r="AP86" s="42"/>
      <c r="AQ86" s="42"/>
      <c r="AR86" s="42"/>
      <c r="AS86" s="42">
        <v>100</v>
      </c>
      <c r="AT86" s="42"/>
      <c r="AU86" s="42"/>
      <c r="AV86" s="42"/>
      <c r="AW86" s="42"/>
      <c r="AX86" s="37">
        <v>100</v>
      </c>
      <c r="AY86" s="37"/>
      <c r="AZ86" s="37"/>
      <c r="BA86" s="37"/>
      <c r="BB86" s="37"/>
      <c r="BC86" s="37">
        <f>AN86-Y86</f>
        <v>0</v>
      </c>
      <c r="BD86" s="37"/>
      <c r="BE86" s="37"/>
      <c r="BF86" s="37"/>
      <c r="BG86" s="37"/>
      <c r="BH86" s="37">
        <f>AS86-AD86</f>
        <v>0</v>
      </c>
      <c r="BI86" s="37"/>
      <c r="BJ86" s="37"/>
      <c r="BK86" s="37"/>
      <c r="BL86" s="37"/>
      <c r="BM86" s="37">
        <v>0</v>
      </c>
      <c r="BN86" s="37"/>
      <c r="BO86" s="37"/>
      <c r="BP86" s="37"/>
      <c r="BQ86" s="37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80" ht="15.6" customHeight="1" x14ac:dyDescent="0.25">
      <c r="A87" s="38"/>
      <c r="B87" s="38"/>
      <c r="C87" s="34" t="s">
        <v>113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6"/>
      <c r="BR87" s="10"/>
      <c r="BS87" s="10"/>
      <c r="BT87" s="10"/>
      <c r="BU87" s="10"/>
      <c r="BV87" s="10"/>
      <c r="BW87" s="10"/>
      <c r="BX87" s="10"/>
      <c r="BY87" s="10"/>
      <c r="BZ87" s="8"/>
      <c r="CB87" s="1" t="s">
        <v>112</v>
      </c>
    </row>
    <row r="89" spans="1:80" ht="15.9" customHeight="1" x14ac:dyDescent="0.25">
      <c r="A89" s="59" t="s">
        <v>51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</row>
    <row r="90" spans="1:80" ht="15.9" customHeight="1" x14ac:dyDescent="0.25">
      <c r="A90" s="60" t="s">
        <v>115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</row>
    <row r="91" spans="1:80" ht="15.9" customHeight="1" x14ac:dyDescent="0.25">
      <c r="A91" s="16"/>
      <c r="B91" s="16"/>
      <c r="C91" s="16"/>
      <c r="D91" s="16"/>
      <c r="E91" s="16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80" ht="12" customHeight="1" x14ac:dyDescent="0.25">
      <c r="A92" s="29" t="s">
        <v>65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80" ht="15.9" customHeight="1" x14ac:dyDescent="0.3">
      <c r="A93" s="28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80" ht="42" customHeight="1" x14ac:dyDescent="0.25">
      <c r="A94" s="86" t="s">
        <v>118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3"/>
      <c r="AO94" s="3"/>
      <c r="AP94" s="88" t="s">
        <v>120</v>
      </c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</row>
    <row r="95" spans="1:80" x14ac:dyDescent="0.25">
      <c r="W95" s="85" t="s">
        <v>9</v>
      </c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4"/>
      <c r="AO95" s="4"/>
      <c r="AP95" s="85" t="s">
        <v>10</v>
      </c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</row>
    <row r="98" spans="1:60" ht="15.9" customHeight="1" x14ac:dyDescent="0.25">
      <c r="A98" s="86" t="s">
        <v>119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3"/>
      <c r="AO98" s="3"/>
      <c r="AP98" s="88" t="s">
        <v>121</v>
      </c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</row>
    <row r="99" spans="1:60" x14ac:dyDescent="0.25">
      <c r="W99" s="85" t="s">
        <v>9</v>
      </c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4"/>
      <c r="AO99" s="4"/>
      <c r="AP99" s="85" t="s">
        <v>10</v>
      </c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</row>
  </sheetData>
  <mergeCells count="525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G52:BL52"/>
    <mergeCell ref="AN56:BB56"/>
    <mergeCell ref="BC56:BQ56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W48:BL48"/>
    <mergeCell ref="AK42:AO42"/>
    <mergeCell ref="AP42:AT42"/>
    <mergeCell ref="AG48:AV48"/>
    <mergeCell ref="Q48:AF48"/>
    <mergeCell ref="AQ49:AV49"/>
    <mergeCell ref="AP99:BH99"/>
    <mergeCell ref="A98:V98"/>
    <mergeCell ref="W98:AM98"/>
    <mergeCell ref="AP98:BH98"/>
    <mergeCell ref="W99:AM99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BN40:BQ40"/>
    <mergeCell ref="BN41:BQ41"/>
    <mergeCell ref="AU41:AY41"/>
    <mergeCell ref="BI41:BM41"/>
    <mergeCell ref="BD41:BH41"/>
    <mergeCell ref="AP95:BH95"/>
    <mergeCell ref="W95:AM95"/>
    <mergeCell ref="A94:V94"/>
    <mergeCell ref="W94:AM94"/>
    <mergeCell ref="AP94:BH94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A52:AF52"/>
    <mergeCell ref="AI57:AM57"/>
    <mergeCell ref="Y57:AC57"/>
    <mergeCell ref="AD59:AH59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P41:AT41"/>
    <mergeCell ref="C41:Z41"/>
    <mergeCell ref="BG49:BL49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89:BL89"/>
    <mergeCell ref="A90:BL90"/>
    <mergeCell ref="A34:F34"/>
    <mergeCell ref="G34:BL34"/>
    <mergeCell ref="A56:B57"/>
    <mergeCell ref="C56:I57"/>
    <mergeCell ref="J56:N57"/>
    <mergeCell ref="O56:X57"/>
    <mergeCell ref="J58:N58"/>
    <mergeCell ref="O58:X58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AZ44:BC44"/>
    <mergeCell ref="BD44:BH44"/>
    <mergeCell ref="BI44:BM44"/>
    <mergeCell ref="BN44:BQ44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6:BB66"/>
    <mergeCell ref="BC66:BG66"/>
    <mergeCell ref="BH66:BL66"/>
    <mergeCell ref="BM66:BQ66"/>
    <mergeCell ref="A67:B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A80:B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83:B83"/>
    <mergeCell ref="C83:I83"/>
    <mergeCell ref="J83:N83"/>
    <mergeCell ref="O83:X83"/>
    <mergeCell ref="Y83:AC83"/>
    <mergeCell ref="AD83:AH83"/>
    <mergeCell ref="BM81:BQ81"/>
    <mergeCell ref="A82:B82"/>
    <mergeCell ref="AI81:AM81"/>
    <mergeCell ref="AN81:AR81"/>
    <mergeCell ref="AS81:AW81"/>
    <mergeCell ref="AX81:BB81"/>
    <mergeCell ref="BC81:BG81"/>
    <mergeCell ref="BH81:BL81"/>
    <mergeCell ref="A81:B81"/>
    <mergeCell ref="C81:I81"/>
    <mergeCell ref="J81:N81"/>
    <mergeCell ref="O81:X81"/>
    <mergeCell ref="Y81:AC81"/>
    <mergeCell ref="AD81:AH81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87:B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C65:BQ65"/>
    <mergeCell ref="C67:BQ67"/>
    <mergeCell ref="C80:BQ80"/>
    <mergeCell ref="C82:BQ82"/>
    <mergeCell ref="C87:BQ87"/>
    <mergeCell ref="AX86:BB86"/>
    <mergeCell ref="BC86:BG86"/>
    <mergeCell ref="BH86:BL86"/>
    <mergeCell ref="BM86:BQ86"/>
    <mergeCell ref="AX84:BB84"/>
    <mergeCell ref="BC84:BG84"/>
    <mergeCell ref="BH84:BL84"/>
    <mergeCell ref="BM84:BQ84"/>
    <mergeCell ref="BM83:BQ83"/>
    <mergeCell ref="AI83:AM83"/>
    <mergeCell ref="AN83:AR83"/>
    <mergeCell ref="AS83:AW83"/>
    <mergeCell ref="AX83:BB83"/>
    <mergeCell ref="BC83:BG83"/>
    <mergeCell ref="BH83:BL83"/>
    <mergeCell ref="BM79:BQ79"/>
    <mergeCell ref="BM78:BQ78"/>
    <mergeCell ref="BM77:BQ77"/>
    <mergeCell ref="AS78:AW78"/>
  </mergeCells>
  <phoneticPr fontId="0" type="noConversion"/>
  <conditionalFormatting sqref="C60">
    <cfRule type="cellIs" dxfId="55" priority="57" stopIfTrue="1" operator="equal">
      <formula>$C59</formula>
    </cfRule>
  </conditionalFormatting>
  <conditionalFormatting sqref="A60:B60">
    <cfRule type="cellIs" dxfId="54" priority="58" stopIfTrue="1" operator="equal">
      <formula>0</formula>
    </cfRule>
  </conditionalFormatting>
  <conditionalFormatting sqref="C61">
    <cfRule type="cellIs" dxfId="53" priority="55" stopIfTrue="1" operator="equal">
      <formula>$C60</formula>
    </cfRule>
  </conditionalFormatting>
  <conditionalFormatting sqref="A61:B61">
    <cfRule type="cellIs" dxfId="52" priority="56" stopIfTrue="1" operator="equal">
      <formula>0</formula>
    </cfRule>
  </conditionalFormatting>
  <conditionalFormatting sqref="C62">
    <cfRule type="cellIs" dxfId="51" priority="53" stopIfTrue="1" operator="equal">
      <formula>$C61</formula>
    </cfRule>
  </conditionalFormatting>
  <conditionalFormatting sqref="A62:B62">
    <cfRule type="cellIs" dxfId="50" priority="54" stopIfTrue="1" operator="equal">
      <formula>0</formula>
    </cfRule>
  </conditionalFormatting>
  <conditionalFormatting sqref="C63">
    <cfRule type="cellIs" dxfId="49" priority="51" stopIfTrue="1" operator="equal">
      <formula>$C62</formula>
    </cfRule>
  </conditionalFormatting>
  <conditionalFormatting sqref="A63:B63">
    <cfRule type="cellIs" dxfId="48" priority="52" stopIfTrue="1" operator="equal">
      <formula>0</formula>
    </cfRule>
  </conditionalFormatting>
  <conditionalFormatting sqref="C64">
    <cfRule type="cellIs" dxfId="47" priority="49" stopIfTrue="1" operator="equal">
      <formula>$C63</formula>
    </cfRule>
  </conditionalFormatting>
  <conditionalFormatting sqref="A64:B64">
    <cfRule type="cellIs" dxfId="46" priority="50" stopIfTrue="1" operator="equal">
      <formula>0</formula>
    </cfRule>
  </conditionalFormatting>
  <conditionalFormatting sqref="C65">
    <cfRule type="cellIs" dxfId="45" priority="47" stopIfTrue="1" operator="equal">
      <formula>$C64</formula>
    </cfRule>
  </conditionalFormatting>
  <conditionalFormatting sqref="A65:B65">
    <cfRule type="cellIs" dxfId="44" priority="48" stopIfTrue="1" operator="equal">
      <formula>0</formula>
    </cfRule>
  </conditionalFormatting>
  <conditionalFormatting sqref="C66">
    <cfRule type="cellIs" dxfId="43" priority="45" stopIfTrue="1" operator="equal">
      <formula>$C65</formula>
    </cfRule>
  </conditionalFormatting>
  <conditionalFormatting sqref="A66:B66">
    <cfRule type="cellIs" dxfId="42" priority="46" stopIfTrue="1" operator="equal">
      <formula>0</formula>
    </cfRule>
  </conditionalFormatting>
  <conditionalFormatting sqref="C67">
    <cfRule type="cellIs" dxfId="41" priority="43" stopIfTrue="1" operator="equal">
      <formula>$C66</formula>
    </cfRule>
  </conditionalFormatting>
  <conditionalFormatting sqref="A67:B67">
    <cfRule type="cellIs" dxfId="40" priority="44" stopIfTrue="1" operator="equal">
      <formula>0</formula>
    </cfRule>
  </conditionalFormatting>
  <conditionalFormatting sqref="C68">
    <cfRule type="cellIs" dxfId="39" priority="41" stopIfTrue="1" operator="equal">
      <formula>$C67</formula>
    </cfRule>
  </conditionalFormatting>
  <conditionalFormatting sqref="A68:B68">
    <cfRule type="cellIs" dxfId="38" priority="42" stopIfTrue="1" operator="equal">
      <formula>0</formula>
    </cfRule>
  </conditionalFormatting>
  <conditionalFormatting sqref="C69">
    <cfRule type="cellIs" dxfId="37" priority="39" stopIfTrue="1" operator="equal">
      <formula>$C68</formula>
    </cfRule>
  </conditionalFormatting>
  <conditionalFormatting sqref="A69:B69">
    <cfRule type="cellIs" dxfId="36" priority="40" stopIfTrue="1" operator="equal">
      <formula>0</formula>
    </cfRule>
  </conditionalFormatting>
  <conditionalFormatting sqref="C70">
    <cfRule type="cellIs" dxfId="35" priority="37" stopIfTrue="1" operator="equal">
      <formula>$C69</formula>
    </cfRule>
  </conditionalFormatting>
  <conditionalFormatting sqref="A70:B70">
    <cfRule type="cellIs" dxfId="34" priority="38" stopIfTrue="1" operator="equal">
      <formula>0</formula>
    </cfRule>
  </conditionalFormatting>
  <conditionalFormatting sqref="C71">
    <cfRule type="cellIs" dxfId="33" priority="35" stopIfTrue="1" operator="equal">
      <formula>$C70</formula>
    </cfRule>
  </conditionalFormatting>
  <conditionalFormatting sqref="A71:B71">
    <cfRule type="cellIs" dxfId="32" priority="36" stopIfTrue="1" operator="equal">
      <formula>0</formula>
    </cfRule>
  </conditionalFormatting>
  <conditionalFormatting sqref="C72">
    <cfRule type="cellIs" dxfId="31" priority="33" stopIfTrue="1" operator="equal">
      <formula>$C71</formula>
    </cfRule>
  </conditionalFormatting>
  <conditionalFormatting sqref="A72:B72">
    <cfRule type="cellIs" dxfId="30" priority="34" stopIfTrue="1" operator="equal">
      <formula>0</formula>
    </cfRule>
  </conditionalFormatting>
  <conditionalFormatting sqref="C73">
    <cfRule type="cellIs" dxfId="29" priority="31" stopIfTrue="1" operator="equal">
      <formula>$C72</formula>
    </cfRule>
  </conditionalFormatting>
  <conditionalFormatting sqref="A73:B73">
    <cfRule type="cellIs" dxfId="28" priority="32" stopIfTrue="1" operator="equal">
      <formula>0</formula>
    </cfRule>
  </conditionalFormatting>
  <conditionalFormatting sqref="C74">
    <cfRule type="cellIs" dxfId="27" priority="29" stopIfTrue="1" operator="equal">
      <formula>$C73</formula>
    </cfRule>
  </conditionalFormatting>
  <conditionalFormatting sqref="A74:B74">
    <cfRule type="cellIs" dxfId="26" priority="30" stopIfTrue="1" operator="equal">
      <formula>0</formula>
    </cfRule>
  </conditionalFormatting>
  <conditionalFormatting sqref="C75">
    <cfRule type="cellIs" dxfId="25" priority="27" stopIfTrue="1" operator="equal">
      <formula>$C74</formula>
    </cfRule>
  </conditionalFormatting>
  <conditionalFormatting sqref="A75:B75">
    <cfRule type="cellIs" dxfId="24" priority="28" stopIfTrue="1" operator="equal">
      <formula>0</formula>
    </cfRule>
  </conditionalFormatting>
  <conditionalFormatting sqref="C76">
    <cfRule type="cellIs" dxfId="23" priority="25" stopIfTrue="1" operator="equal">
      <formula>$C75</formula>
    </cfRule>
  </conditionalFormatting>
  <conditionalFormatting sqref="A76:B76">
    <cfRule type="cellIs" dxfId="22" priority="26" stopIfTrue="1" operator="equal">
      <formula>0</formula>
    </cfRule>
  </conditionalFormatting>
  <conditionalFormatting sqref="C77">
    <cfRule type="cellIs" dxfId="21" priority="23" stopIfTrue="1" operator="equal">
      <formula>$C76</formula>
    </cfRule>
  </conditionalFormatting>
  <conditionalFormatting sqref="A77:B77">
    <cfRule type="cellIs" dxfId="20" priority="24" stopIfTrue="1" operator="equal">
      <formula>0</formula>
    </cfRule>
  </conditionalFormatting>
  <conditionalFormatting sqref="C78">
    <cfRule type="cellIs" dxfId="19" priority="21" stopIfTrue="1" operator="equal">
      <formula>$C77</formula>
    </cfRule>
  </conditionalFormatting>
  <conditionalFormatting sqref="A78:B78">
    <cfRule type="cellIs" dxfId="18" priority="22" stopIfTrue="1" operator="equal">
      <formula>0</formula>
    </cfRule>
  </conditionalFormatting>
  <conditionalFormatting sqref="C79">
    <cfRule type="cellIs" dxfId="17" priority="19" stopIfTrue="1" operator="equal">
      <formula>$C78</formula>
    </cfRule>
  </conditionalFormatting>
  <conditionalFormatting sqref="A79:B79">
    <cfRule type="cellIs" dxfId="16" priority="20" stopIfTrue="1" operator="equal">
      <formula>0</formula>
    </cfRule>
  </conditionalFormatting>
  <conditionalFormatting sqref="C80">
    <cfRule type="cellIs" dxfId="15" priority="17" stopIfTrue="1" operator="equal">
      <formula>$C79</formula>
    </cfRule>
  </conditionalFormatting>
  <conditionalFormatting sqref="A80:B80">
    <cfRule type="cellIs" dxfId="14" priority="18" stopIfTrue="1" operator="equal">
      <formula>0</formula>
    </cfRule>
  </conditionalFormatting>
  <conditionalFormatting sqref="C81">
    <cfRule type="cellIs" dxfId="13" priority="15" stopIfTrue="1" operator="equal">
      <formula>$C80</formula>
    </cfRule>
  </conditionalFormatting>
  <conditionalFormatting sqref="A81:B81">
    <cfRule type="cellIs" dxfId="12" priority="16" stopIfTrue="1" operator="equal">
      <formula>0</formula>
    </cfRule>
  </conditionalFormatting>
  <conditionalFormatting sqref="C82">
    <cfRule type="cellIs" dxfId="11" priority="13" stopIfTrue="1" operator="equal">
      <formula>$C81</formula>
    </cfRule>
  </conditionalFormatting>
  <conditionalFormatting sqref="A82:B82">
    <cfRule type="cellIs" dxfId="10" priority="14" stopIfTrue="1" operator="equal">
      <formula>0</formula>
    </cfRule>
  </conditionalFormatting>
  <conditionalFormatting sqref="C83">
    <cfRule type="cellIs" dxfId="9" priority="11" stopIfTrue="1" operator="equal">
      <formula>$C82</formula>
    </cfRule>
  </conditionalFormatting>
  <conditionalFormatting sqref="A83:B83">
    <cfRule type="cellIs" dxfId="8" priority="12" stopIfTrue="1" operator="equal">
      <formula>0</formula>
    </cfRule>
  </conditionalFormatting>
  <conditionalFormatting sqref="C84">
    <cfRule type="cellIs" dxfId="7" priority="9" stopIfTrue="1" operator="equal">
      <formula>$C83</formula>
    </cfRule>
  </conditionalFormatting>
  <conditionalFormatting sqref="A84:B84">
    <cfRule type="cellIs" dxfId="6" priority="10" stopIfTrue="1" operator="equal">
      <formula>0</formula>
    </cfRule>
  </conditionalFormatting>
  <conditionalFormatting sqref="C85">
    <cfRule type="cellIs" dxfId="5" priority="7" stopIfTrue="1" operator="equal">
      <formula>$C84</formula>
    </cfRule>
  </conditionalFormatting>
  <conditionalFormatting sqref="A85:B85">
    <cfRule type="cellIs" dxfId="4" priority="8" stopIfTrue="1" operator="equal">
      <formula>0</formula>
    </cfRule>
  </conditionalFormatting>
  <conditionalFormatting sqref="C86">
    <cfRule type="cellIs" dxfId="3" priority="5" stopIfTrue="1" operator="equal">
      <formula>$C85</formula>
    </cfRule>
  </conditionalFormatting>
  <conditionalFormatting sqref="A86:B86">
    <cfRule type="cellIs" dxfId="2" priority="6" stopIfTrue="1" operator="equal">
      <formula>0</formula>
    </cfRule>
  </conditionalFormatting>
  <conditionalFormatting sqref="C87">
    <cfRule type="cellIs" dxfId="1" priority="3" stopIfTrue="1" operator="equal">
      <formula>$C86</formula>
    </cfRule>
  </conditionalFormatting>
  <conditionalFormatting sqref="A87:B8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3" manualBreakCount="3">
    <brk id="42" max="68" man="1"/>
    <brk id="66" max="68" man="1"/>
    <brk id="8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2022-01-28T14:12:38Z</cp:lastPrinted>
  <dcterms:created xsi:type="dcterms:W3CDTF">2016-08-10T10:53:25Z</dcterms:created>
  <dcterms:modified xsi:type="dcterms:W3CDTF">2022-01-28T14:17:24Z</dcterms:modified>
</cp:coreProperties>
</file>