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124508EF-8864-417A-B773-B9198119D26F}" xr6:coauthVersionLast="46" xr6:coauthVersionMax="46" xr10:uidLastSave="{00000000-0000-0000-0000-000000000000}"/>
  <bookViews>
    <workbookView xWindow="5400" yWindow="3540" windowWidth="16200" windowHeight="9360"/>
  </bookViews>
  <sheets>
    <sheet name="КПК0213242" sheetId="1" r:id="rId1"/>
  </sheets>
  <definedNames>
    <definedName name="_xlnm.Print_Area" localSheetId="0">КПК0213242!$A$1:$BQ$104</definedName>
  </definedNames>
  <calcPr calcId="191029" refMode="R1C1"/>
</workbook>
</file>

<file path=xl/calcChain.xml><?xml version="1.0" encoding="utf-8"?>
<calcChain xmlns="http://schemas.openxmlformats.org/spreadsheetml/2006/main">
  <c r="BH91" i="1" l="1"/>
  <c r="BC91" i="1"/>
  <c r="BH90" i="1"/>
  <c r="BC90" i="1"/>
  <c r="BH89" i="1"/>
  <c r="BC89" i="1"/>
  <c r="BH87" i="1"/>
  <c r="BC87" i="1"/>
  <c r="BH85" i="1"/>
  <c r="BC85" i="1"/>
  <c r="BH83" i="1"/>
  <c r="BC83" i="1"/>
  <c r="BH81" i="1"/>
  <c r="BC81" i="1"/>
  <c r="BH79" i="1"/>
  <c r="BC79" i="1"/>
  <c r="BH78" i="1"/>
  <c r="BC78" i="1"/>
  <c r="BH77" i="1"/>
  <c r="BC77" i="1"/>
  <c r="BH76" i="1"/>
  <c r="BC76" i="1"/>
  <c r="BH75" i="1"/>
  <c r="BC75" i="1"/>
  <c r="BH73" i="1"/>
  <c r="BC73" i="1"/>
  <c r="BH71" i="1"/>
  <c r="BC71" i="1"/>
  <c r="BB62" i="1"/>
  <c r="AW62" i="1"/>
  <c r="AQ62" i="1"/>
  <c r="AA62" i="1"/>
  <c r="BB61" i="1"/>
  <c r="AW61" i="1"/>
  <c r="AQ61" i="1"/>
  <c r="AA61" i="1"/>
  <c r="BB59" i="1"/>
  <c r="AW59" i="1"/>
  <c r="AQ59" i="1"/>
  <c r="AA59" i="1"/>
  <c r="BB57" i="1"/>
  <c r="AW57" i="1"/>
  <c r="AQ57" i="1"/>
  <c r="AA57" i="1"/>
  <c r="BI49" i="1"/>
  <c r="BD49" i="1"/>
  <c r="AZ49" i="1"/>
  <c r="AK49" i="1"/>
  <c r="BI47" i="1"/>
  <c r="BD47" i="1"/>
  <c r="AZ47" i="1"/>
  <c r="AK47" i="1"/>
  <c r="BI46" i="1"/>
  <c r="BD46" i="1"/>
  <c r="AZ46" i="1"/>
  <c r="AK46" i="1"/>
  <c r="BI44" i="1"/>
  <c r="BD44" i="1"/>
  <c r="AZ44" i="1"/>
  <c r="AK44" i="1"/>
  <c r="BN46" i="1" l="1"/>
  <c r="BN47" i="1"/>
  <c r="BG57" i="1"/>
  <c r="BG59" i="1"/>
  <c r="BG62" i="1"/>
  <c r="BG61" i="1"/>
  <c r="BN49" i="1"/>
  <c r="BN44" i="1"/>
</calcChain>
</file>

<file path=xl/sharedStrings.xml><?xml version="1.0" encoding="utf-8"?>
<sst xmlns="http://schemas.openxmlformats.org/spreadsheetml/2006/main" count="228" uniqueCount="141">
  <si>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</si>
  <si>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</si>
  <si>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</si>
  <si>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</si>
  <si>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</si>
  <si>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</si>
  <si>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</si>
  <si>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</si>
  <si>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</si>
  <si>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</si>
  <si>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</si>
  <si>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</si>
  <si>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</si>
  <si>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</si>
  <si>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</si>
  <si>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</si>
  <si>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</si>
  <si>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</si>
  <si>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</si>
  <si>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</si>
  <si>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</si>
  <si>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</si>
  <si>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</si>
  <si>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</si>
  <si>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</si>
  <si>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</si>
  <si>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</si>
  <si>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</si>
  <si>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</si>
  <si>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</si>
  <si>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</si>
  <si>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</si>
  <si>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</si>
  <si>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</si>
  <si>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</si>
  <si>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</si>
  <si>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</si>
  <si>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</si>
  <si>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</si>
  <si>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</si>
  <si>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</si>
  <si>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</si>
  <si>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</si>
  <si>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</si>
  <si>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</si>
  <si>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</si>
  <si>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</si>
  <si>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</si>
  <si>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</si>
  <si>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</si>
  <si>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</si>
  <si>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</si>
  <si>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</si>
  <si>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</si>
  <si>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</si>
  <si>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</si>
  <si>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</si>
  <si>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</si>
  <si>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</si>
  <si>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</si>
  <si>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</si>
  <si>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</si>
  <si>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</si>
  <si>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</si>
  <si>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</si>
  <si>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</si>
  <si>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ефективної соціальної підтримки дівчат/жінок та хлопців/чоловіків</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</si>
  <si>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</si>
  <si>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</si>
  <si>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</si>
  <si>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</si>
  <si>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C45:BQ45</t>
  </si>
  <si>
    <t>залишок планових призначень на кінець звітного періоду</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</si>
  <si>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</si>
  <si>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</si>
  <si>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C48:BQ48</t>
  </si>
  <si>
    <t>УСЬОГО</t>
  </si>
  <si>
    <t>Міська цільова програма «Турбота»</t>
  </si>
  <si>
    <t>A58:BL58</t>
  </si>
  <si>
    <t>Комплексна міська програма підтримки сім’ї, гендерної  рівності та протидії торгівлі людьми</t>
  </si>
  <si>
    <t>A60:BL60</t>
  </si>
  <si>
    <t>Програма виплати стипендій обдарованій учнівській та студентській молоді Ніжинської міської територіальної громади</t>
  </si>
  <si>
    <t>Усього</t>
  </si>
  <si>
    <t>затрат</t>
  </si>
  <si>
    <t/>
  </si>
  <si>
    <t>кількість звернень громадян по мат.допомогу</t>
  </si>
  <si>
    <t>осіб</t>
  </si>
  <si>
    <t>внутрішній облік</t>
  </si>
  <si>
    <t>C72:BQ72</t>
  </si>
  <si>
    <t>Пояснення щодо причин розбіжностей між фактичними та затвердженими результативними показниками: звернулось менша кількість громадян за допомогою, ніж планувалось</t>
  </si>
  <si>
    <t>кількість багатодітних сімей міста</t>
  </si>
  <si>
    <t>кільк. сімей</t>
  </si>
  <si>
    <t>продукту</t>
  </si>
  <si>
    <t>кількість громадян, яким надано матеріальну підтримку</t>
  </si>
  <si>
    <t>в т.ч. дівчат/жінок</t>
  </si>
  <si>
    <t>кількість багатодітних сімей, які отримали підтримку</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</si>
  <si>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</si>
  <si>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</si>
  <si>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</si>
  <si>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</si>
  <si>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</si>
  <si>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</si>
  <si>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C82:BQ82</t>
  </si>
  <si>
    <t>Пояснення щодо причин розбіжностей між фактичними та затвердженими результативними показниками: економне використання  бюджетних ресурсів,  виплата  допомоги  по рішеннях виконавчого комітету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</si>
  <si>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</si>
  <si>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</si>
  <si>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C84:BQ84</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</si>
  <si>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</si>
  <si>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</si>
  <si>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</si>
  <si>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</si>
  <si>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</si>
  <si>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</si>
  <si>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C88:BQ88</t>
  </si>
  <si>
    <t>Пояснення щодо причин розбіжностей між фактичними та затвердженими результативними показниками:  виплата  допомоги  по рішеннях виконавчого комітету, звернулось менша кількість громадян за допомогою, ніж планувалось</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</si>
  <si>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</si>
  <si>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році*100)</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</si>
  <si>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</si>
  <si>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</si>
  <si>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</si>
  <si>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</si>
  <si>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C92:BQ92</t>
  </si>
  <si>
    <t>Аналіз стану виконання результативних показників: Відхилення   показників  виникло   внаслідок  того, що  звернулась менша кількість громадян за допомогою, ніж планувалось, фінансування  допомог  здійснюється на  підставі  рішень  виконавчого  комітету, розмір  допомог  обумовлений  порядком  про матеріальну допомогу. Всі  інші  показники  виконані  на 100%.</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</si>
  <si>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</si>
  <si>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Бюджетна  програма  має 3 завдання._x000D_
Протягом звітного періоду  надано матеріальних допомог 627 сім’ям по заявах, з них 378 особам жіночої статі, 40 багатодітним сім’ям, надано стипендії 16 стипендіатам, з них 10 дівчатам, (по 8 на кожне півріччя)</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</si>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</sst>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134</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125</v>
      </c>
      <c r="C14" s="31"/>
      <c r="D14" s="31"/>
      <c r="E14" s="31"/>
      <c r="F14" s="31"/>
      <c r="G14" s="31"/>
      <c r="H14" s="31"/>
      <c r="I14" s="31"/>
      <c r="J14" s="31"/>
      <c r="K14" s="31"/>
      <c r="L14" s="31"/>
      <c r="M14" s="19"/>
      <c r="N14" s="119" t="s">
        <v>126</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131</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138</v>
      </c>
      <c r="C17" s="31"/>
      <c r="D17" s="31"/>
      <c r="E17" s="31"/>
      <c r="F17" s="31"/>
      <c r="G17" s="31"/>
      <c r="H17" s="31"/>
      <c r="I17" s="31"/>
      <c r="J17" s="31"/>
      <c r="K17" s="31"/>
      <c r="L17" s="31"/>
      <c r="M17" s="19"/>
      <c r="N17" s="119" t="s">
        <v>137</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131</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135</v>
      </c>
      <c r="C20" s="31"/>
      <c r="D20" s="31"/>
      <c r="E20" s="31"/>
      <c r="F20" s="31"/>
      <c r="G20" s="31"/>
      <c r="H20" s="31"/>
      <c r="I20" s="31"/>
      <c r="J20" s="31"/>
      <c r="K20" s="31"/>
      <c r="L20" s="31"/>
      <c r="M20"/>
      <c r="N20" s="118" t="s">
        <v>139</v>
      </c>
      <c r="O20" s="31"/>
      <c r="P20" s="31"/>
      <c r="Q20" s="31"/>
      <c r="R20" s="31"/>
      <c r="S20" s="31"/>
      <c r="T20" s="31"/>
      <c r="U20" s="31"/>
      <c r="V20" s="31"/>
      <c r="W20" s="31"/>
      <c r="X20" s="31"/>
      <c r="Y20" s="31"/>
      <c r="Z20" s="24"/>
      <c r="AA20" s="118" t="s">
        <v>140</v>
      </c>
      <c r="AB20" s="31"/>
      <c r="AC20" s="31"/>
      <c r="AD20" s="31"/>
      <c r="AE20" s="31"/>
      <c r="AF20" s="31"/>
      <c r="AG20" s="31"/>
      <c r="AH20" s="31"/>
      <c r="AI20" s="31"/>
      <c r="AJ20" s="24"/>
      <c r="AK20" s="122" t="s">
        <v>136</v>
      </c>
      <c r="AL20" s="115"/>
      <c r="AM20" s="115"/>
      <c r="AN20" s="115"/>
      <c r="AO20" s="115"/>
      <c r="AP20" s="115"/>
      <c r="AQ20" s="115"/>
      <c r="AR20" s="115"/>
      <c r="AS20" s="115"/>
      <c r="AT20" s="115"/>
      <c r="AU20" s="115"/>
      <c r="AV20" s="115"/>
      <c r="AW20" s="115"/>
      <c r="AX20" s="115"/>
      <c r="AY20" s="115"/>
      <c r="AZ20" s="115"/>
      <c r="BA20" s="115"/>
      <c r="BB20" s="115"/>
      <c r="BC20" s="115"/>
      <c r="BD20" s="24"/>
      <c r="BE20" s="118" t="s">
        <v>132</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63" customHeight="1" x14ac:dyDescent="0.2">
      <c r="A29" s="114" t="s">
        <v>123</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5" spans="1:80" ht="12.75" customHeight="1" x14ac:dyDescent="0.2">
      <c r="A35" s="69">
        <v>2</v>
      </c>
      <c r="B35" s="69"/>
      <c r="C35" s="69"/>
      <c r="D35" s="69"/>
      <c r="E35" s="69"/>
      <c r="F35" s="69"/>
      <c r="G35" s="82" t="s">
        <v>68</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80" ht="12.75" customHeight="1" x14ac:dyDescent="0.2">
      <c r="A36" s="69">
        <v>3</v>
      </c>
      <c r="B36" s="69"/>
      <c r="C36" s="69"/>
      <c r="D36" s="69"/>
      <c r="E36" s="69"/>
      <c r="F36" s="69"/>
      <c r="G36" s="82" t="s">
        <v>69</v>
      </c>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4"/>
    </row>
    <row r="38" spans="1:80" ht="15.75" customHeight="1" x14ac:dyDescent="0.2">
      <c r="A38" s="37" t="s">
        <v>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row>
    <row r="39" spans="1:80" ht="15" customHeight="1" x14ac:dyDescent="0.2">
      <c r="A39" s="59" t="s">
        <v>133</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80" ht="48" customHeight="1" x14ac:dyDescent="0.2">
      <c r="A40" s="42" t="s">
        <v>3</v>
      </c>
      <c r="B40" s="42"/>
      <c r="C40" s="42" t="s">
        <v>30</v>
      </c>
      <c r="D40" s="42"/>
      <c r="E40" s="42"/>
      <c r="F40" s="42"/>
      <c r="G40" s="42"/>
      <c r="H40" s="42"/>
      <c r="I40" s="42"/>
      <c r="J40" s="42"/>
      <c r="K40" s="42"/>
      <c r="L40" s="42"/>
      <c r="M40" s="42"/>
      <c r="N40" s="42"/>
      <c r="O40" s="42"/>
      <c r="P40" s="42"/>
      <c r="Q40" s="42"/>
      <c r="R40" s="42"/>
      <c r="S40" s="42"/>
      <c r="T40" s="42"/>
      <c r="U40" s="42"/>
      <c r="V40" s="42"/>
      <c r="W40" s="42"/>
      <c r="X40" s="42"/>
      <c r="Y40" s="42"/>
      <c r="Z40" s="42"/>
      <c r="AA40" s="42" t="s">
        <v>27</v>
      </c>
      <c r="AB40" s="42"/>
      <c r="AC40" s="42"/>
      <c r="AD40" s="42"/>
      <c r="AE40" s="42"/>
      <c r="AF40" s="42"/>
      <c r="AG40" s="42"/>
      <c r="AH40" s="42"/>
      <c r="AI40" s="42"/>
      <c r="AJ40" s="42"/>
      <c r="AK40" s="42"/>
      <c r="AL40" s="42"/>
      <c r="AM40" s="42"/>
      <c r="AN40" s="42"/>
      <c r="AO40" s="42"/>
      <c r="AP40" s="42" t="s">
        <v>49</v>
      </c>
      <c r="AQ40" s="42"/>
      <c r="AR40" s="42"/>
      <c r="AS40" s="42"/>
      <c r="AT40" s="42"/>
      <c r="AU40" s="42"/>
      <c r="AV40" s="42"/>
      <c r="AW40" s="42"/>
      <c r="AX40" s="42"/>
      <c r="AY40" s="42"/>
      <c r="AZ40" s="42"/>
      <c r="BA40" s="42"/>
      <c r="BB40" s="42"/>
      <c r="BC40" s="42"/>
      <c r="BD40" s="42" t="s">
        <v>0</v>
      </c>
      <c r="BE40" s="42"/>
      <c r="BF40" s="42"/>
      <c r="BG40" s="42"/>
      <c r="BH40" s="42"/>
      <c r="BI40" s="42"/>
      <c r="BJ40" s="42"/>
      <c r="BK40" s="42"/>
      <c r="BL40" s="42"/>
      <c r="BM40" s="42"/>
      <c r="BN40" s="42"/>
      <c r="BO40" s="42"/>
      <c r="BP40" s="42"/>
      <c r="BQ40" s="42"/>
    </row>
    <row r="41" spans="1:80" ht="29.1"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t="s">
        <v>2</v>
      </c>
      <c r="AB41" s="42"/>
      <c r="AC41" s="42"/>
      <c r="AD41" s="42"/>
      <c r="AE41" s="42"/>
      <c r="AF41" s="42" t="s">
        <v>1</v>
      </c>
      <c r="AG41" s="42"/>
      <c r="AH41" s="42"/>
      <c r="AI41" s="42"/>
      <c r="AJ41" s="42"/>
      <c r="AK41" s="42" t="s">
        <v>28</v>
      </c>
      <c r="AL41" s="42"/>
      <c r="AM41" s="42"/>
      <c r="AN41" s="42"/>
      <c r="AO41" s="42"/>
      <c r="AP41" s="42" t="s">
        <v>2</v>
      </c>
      <c r="AQ41" s="42"/>
      <c r="AR41" s="42"/>
      <c r="AS41" s="42"/>
      <c r="AT41" s="42"/>
      <c r="AU41" s="42" t="s">
        <v>1</v>
      </c>
      <c r="AV41" s="42"/>
      <c r="AW41" s="42"/>
      <c r="AX41" s="42"/>
      <c r="AY41" s="42"/>
      <c r="AZ41" s="42" t="s">
        <v>28</v>
      </c>
      <c r="BA41" s="42"/>
      <c r="BB41" s="42"/>
      <c r="BC41" s="42"/>
      <c r="BD41" s="42" t="s">
        <v>2</v>
      </c>
      <c r="BE41" s="42"/>
      <c r="BF41" s="42"/>
      <c r="BG41" s="42"/>
      <c r="BH41" s="42"/>
      <c r="BI41" s="42" t="s">
        <v>1</v>
      </c>
      <c r="BJ41" s="42"/>
      <c r="BK41" s="42"/>
      <c r="BL41" s="42"/>
      <c r="BM41" s="42"/>
      <c r="BN41" s="42" t="s">
        <v>29</v>
      </c>
      <c r="BO41" s="42"/>
      <c r="BP41" s="42"/>
      <c r="BQ41" s="42"/>
    </row>
    <row r="42" spans="1:80"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43">
        <v>3</v>
      </c>
      <c r="AB42" s="44"/>
      <c r="AC42" s="44"/>
      <c r="AD42" s="44"/>
      <c r="AE42" s="45"/>
      <c r="AF42" s="43">
        <v>4</v>
      </c>
      <c r="AG42" s="44"/>
      <c r="AH42" s="44"/>
      <c r="AI42" s="44"/>
      <c r="AJ42" s="45"/>
      <c r="AK42" s="43">
        <v>5</v>
      </c>
      <c r="AL42" s="44"/>
      <c r="AM42" s="44"/>
      <c r="AN42" s="44"/>
      <c r="AO42" s="45"/>
      <c r="AP42" s="43">
        <v>6</v>
      </c>
      <c r="AQ42" s="44"/>
      <c r="AR42" s="44"/>
      <c r="AS42" s="44"/>
      <c r="AT42" s="45"/>
      <c r="AU42" s="43">
        <v>7</v>
      </c>
      <c r="AV42" s="44"/>
      <c r="AW42" s="44"/>
      <c r="AX42" s="44"/>
      <c r="AY42" s="45"/>
      <c r="AZ42" s="43">
        <v>8</v>
      </c>
      <c r="BA42" s="44"/>
      <c r="BB42" s="44"/>
      <c r="BC42" s="45"/>
      <c r="BD42" s="43">
        <v>9</v>
      </c>
      <c r="BE42" s="44"/>
      <c r="BF42" s="44"/>
      <c r="BG42" s="44"/>
      <c r="BH42" s="45"/>
      <c r="BI42" s="36">
        <v>10</v>
      </c>
      <c r="BJ42" s="36"/>
      <c r="BK42" s="36"/>
      <c r="BL42" s="36"/>
      <c r="BM42" s="36"/>
      <c r="BN42" s="36">
        <v>11</v>
      </c>
      <c r="BO42" s="36"/>
      <c r="BP42" s="36"/>
      <c r="BQ42" s="36"/>
    </row>
    <row r="43" spans="1:80" ht="15.75" hidden="1" customHeight="1" x14ac:dyDescent="0.2">
      <c r="A43" s="69" t="s">
        <v>15</v>
      </c>
      <c r="B43" s="69"/>
      <c r="C43" s="60" t="s">
        <v>16</v>
      </c>
      <c r="D43" s="60"/>
      <c r="E43" s="60"/>
      <c r="F43" s="60"/>
      <c r="G43" s="60"/>
      <c r="H43" s="60"/>
      <c r="I43" s="60"/>
      <c r="J43" s="60"/>
      <c r="K43" s="60"/>
      <c r="L43" s="60"/>
      <c r="M43" s="60"/>
      <c r="N43" s="60"/>
      <c r="O43" s="60"/>
      <c r="P43" s="60"/>
      <c r="Q43" s="60"/>
      <c r="R43" s="60"/>
      <c r="S43" s="60"/>
      <c r="T43" s="60"/>
      <c r="U43" s="60"/>
      <c r="V43" s="60"/>
      <c r="W43" s="60"/>
      <c r="X43" s="60"/>
      <c r="Y43" s="60"/>
      <c r="Z43" s="61"/>
      <c r="AA43" s="47" t="s">
        <v>12</v>
      </c>
      <c r="AB43" s="47"/>
      <c r="AC43" s="47"/>
      <c r="AD43" s="47"/>
      <c r="AE43" s="47"/>
      <c r="AF43" s="47" t="s">
        <v>11</v>
      </c>
      <c r="AG43" s="47"/>
      <c r="AH43" s="47"/>
      <c r="AI43" s="47"/>
      <c r="AJ43" s="47"/>
      <c r="AK43" s="62" t="s">
        <v>18</v>
      </c>
      <c r="AL43" s="62"/>
      <c r="AM43" s="62"/>
      <c r="AN43" s="62"/>
      <c r="AO43" s="62"/>
      <c r="AP43" s="47" t="s">
        <v>13</v>
      </c>
      <c r="AQ43" s="47"/>
      <c r="AR43" s="47"/>
      <c r="AS43" s="47"/>
      <c r="AT43" s="47"/>
      <c r="AU43" s="47" t="s">
        <v>14</v>
      </c>
      <c r="AV43" s="47"/>
      <c r="AW43" s="47"/>
      <c r="AX43" s="47"/>
      <c r="AY43" s="47"/>
      <c r="AZ43" s="62" t="s">
        <v>18</v>
      </c>
      <c r="BA43" s="62"/>
      <c r="BB43" s="62"/>
      <c r="BC43" s="62"/>
      <c r="BD43" s="76" t="s">
        <v>34</v>
      </c>
      <c r="BE43" s="76"/>
      <c r="BF43" s="76"/>
      <c r="BG43" s="76"/>
      <c r="BH43" s="76"/>
      <c r="BI43" s="76" t="s">
        <v>34</v>
      </c>
      <c r="BJ43" s="76"/>
      <c r="BK43" s="76"/>
      <c r="BL43" s="76"/>
      <c r="BM43" s="76"/>
      <c r="BN43" s="57" t="s">
        <v>18</v>
      </c>
      <c r="BO43" s="57"/>
      <c r="BP43" s="57"/>
      <c r="BQ43" s="57"/>
      <c r="CA43" s="1" t="s">
        <v>21</v>
      </c>
    </row>
    <row r="44" spans="1:80" ht="15.75" customHeight="1" x14ac:dyDescent="0.2">
      <c r="A44" s="42">
        <v>1</v>
      </c>
      <c r="B44" s="42"/>
      <c r="C44" s="86" t="s">
        <v>70</v>
      </c>
      <c r="D44" s="87"/>
      <c r="E44" s="87"/>
      <c r="F44" s="87"/>
      <c r="G44" s="87"/>
      <c r="H44" s="87"/>
      <c r="I44" s="87"/>
      <c r="J44" s="87"/>
      <c r="K44" s="87"/>
      <c r="L44" s="87"/>
      <c r="M44" s="87"/>
      <c r="N44" s="87"/>
      <c r="O44" s="87"/>
      <c r="P44" s="87"/>
      <c r="Q44" s="87"/>
      <c r="R44" s="87"/>
      <c r="S44" s="87"/>
      <c r="T44" s="87"/>
      <c r="U44" s="87"/>
      <c r="V44" s="87"/>
      <c r="W44" s="87"/>
      <c r="X44" s="87"/>
      <c r="Y44" s="87"/>
      <c r="Z44" s="88"/>
      <c r="AA44" s="63">
        <v>72000</v>
      </c>
      <c r="AB44" s="63"/>
      <c r="AC44" s="63"/>
      <c r="AD44" s="63"/>
      <c r="AE44" s="63"/>
      <c r="AF44" s="63">
        <v>0</v>
      </c>
      <c r="AG44" s="63"/>
      <c r="AH44" s="63"/>
      <c r="AI44" s="63"/>
      <c r="AJ44" s="63"/>
      <c r="AK44" s="63">
        <f>AA44+AF44</f>
        <v>72000</v>
      </c>
      <c r="AL44" s="63"/>
      <c r="AM44" s="63"/>
      <c r="AN44" s="63"/>
      <c r="AO44" s="63"/>
      <c r="AP44" s="63">
        <v>62000</v>
      </c>
      <c r="AQ44" s="63"/>
      <c r="AR44" s="63"/>
      <c r="AS44" s="63"/>
      <c r="AT44" s="63"/>
      <c r="AU44" s="63">
        <v>0</v>
      </c>
      <c r="AV44" s="63"/>
      <c r="AW44" s="63"/>
      <c r="AX44" s="63"/>
      <c r="AY44" s="63"/>
      <c r="AZ44" s="63">
        <f>AP44+AU44</f>
        <v>62000</v>
      </c>
      <c r="BA44" s="63"/>
      <c r="BB44" s="63"/>
      <c r="BC44" s="63"/>
      <c r="BD44" s="63">
        <f>AP44-AA44</f>
        <v>-10000</v>
      </c>
      <c r="BE44" s="63"/>
      <c r="BF44" s="63"/>
      <c r="BG44" s="63"/>
      <c r="BH44" s="63"/>
      <c r="BI44" s="63">
        <f>AU44-AF44</f>
        <v>0</v>
      </c>
      <c r="BJ44" s="63"/>
      <c r="BK44" s="63"/>
      <c r="BL44" s="63"/>
      <c r="BM44" s="63"/>
      <c r="BN44" s="63">
        <f>BD44+BI44</f>
        <v>-10000</v>
      </c>
      <c r="BO44" s="63"/>
      <c r="BP44" s="63"/>
      <c r="BQ44" s="63"/>
      <c r="CA44" s="1" t="s">
        <v>22</v>
      </c>
    </row>
    <row r="45" spans="1:80" ht="15.75" customHeight="1" x14ac:dyDescent="0.2">
      <c r="A45" s="42"/>
      <c r="B45" s="42"/>
      <c r="C45" s="86" t="s">
        <v>72</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94"/>
      <c r="CB45" s="1" t="s">
        <v>71</v>
      </c>
    </row>
    <row r="46" spans="1:80" ht="15.75" customHeight="1" x14ac:dyDescent="0.2">
      <c r="A46" s="42">
        <v>2</v>
      </c>
      <c r="B46" s="42"/>
      <c r="C46" s="86" t="s">
        <v>73</v>
      </c>
      <c r="D46" s="87"/>
      <c r="E46" s="87"/>
      <c r="F46" s="87"/>
      <c r="G46" s="87"/>
      <c r="H46" s="87"/>
      <c r="I46" s="87"/>
      <c r="J46" s="87"/>
      <c r="K46" s="87"/>
      <c r="L46" s="87"/>
      <c r="M46" s="87"/>
      <c r="N46" s="87"/>
      <c r="O46" s="87"/>
      <c r="P46" s="87"/>
      <c r="Q46" s="87"/>
      <c r="R46" s="87"/>
      <c r="S46" s="87"/>
      <c r="T46" s="87"/>
      <c r="U46" s="87"/>
      <c r="V46" s="87"/>
      <c r="W46" s="87"/>
      <c r="X46" s="87"/>
      <c r="Y46" s="87"/>
      <c r="Z46" s="88"/>
      <c r="AA46" s="63">
        <v>132000</v>
      </c>
      <c r="AB46" s="63"/>
      <c r="AC46" s="63"/>
      <c r="AD46" s="63"/>
      <c r="AE46" s="63"/>
      <c r="AF46" s="63">
        <v>0</v>
      </c>
      <c r="AG46" s="63"/>
      <c r="AH46" s="63"/>
      <c r="AI46" s="63"/>
      <c r="AJ46" s="63"/>
      <c r="AK46" s="63">
        <f>AA46+AF46</f>
        <v>132000</v>
      </c>
      <c r="AL46" s="63"/>
      <c r="AM46" s="63"/>
      <c r="AN46" s="63"/>
      <c r="AO46" s="63"/>
      <c r="AP46" s="63">
        <v>132000</v>
      </c>
      <c r="AQ46" s="63"/>
      <c r="AR46" s="63"/>
      <c r="AS46" s="63"/>
      <c r="AT46" s="63"/>
      <c r="AU46" s="63">
        <v>0</v>
      </c>
      <c r="AV46" s="63"/>
      <c r="AW46" s="63"/>
      <c r="AX46" s="63"/>
      <c r="AY46" s="63"/>
      <c r="AZ46" s="63">
        <f>AP46+AU46</f>
        <v>132000</v>
      </c>
      <c r="BA46" s="63"/>
      <c r="BB46" s="63"/>
      <c r="BC46" s="63"/>
      <c r="BD46" s="63">
        <f>AP46-AA46</f>
        <v>0</v>
      </c>
      <c r="BE46" s="63"/>
      <c r="BF46" s="63"/>
      <c r="BG46" s="63"/>
      <c r="BH46" s="63"/>
      <c r="BI46" s="63">
        <f>AU46-AF46</f>
        <v>0</v>
      </c>
      <c r="BJ46" s="63"/>
      <c r="BK46" s="63"/>
      <c r="BL46" s="63"/>
      <c r="BM46" s="63"/>
      <c r="BN46" s="63">
        <f>BD46+BI46</f>
        <v>0</v>
      </c>
      <c r="BO46" s="63"/>
      <c r="BP46" s="63"/>
      <c r="BQ46" s="63"/>
    </row>
    <row r="47" spans="1:80" ht="47.25" customHeight="1" x14ac:dyDescent="0.2">
      <c r="A47" s="42">
        <v>3</v>
      </c>
      <c r="B47" s="42"/>
      <c r="C47" s="86" t="s">
        <v>74</v>
      </c>
      <c r="D47" s="87"/>
      <c r="E47" s="87"/>
      <c r="F47" s="87"/>
      <c r="G47" s="87"/>
      <c r="H47" s="87"/>
      <c r="I47" s="87"/>
      <c r="J47" s="87"/>
      <c r="K47" s="87"/>
      <c r="L47" s="87"/>
      <c r="M47" s="87"/>
      <c r="N47" s="87"/>
      <c r="O47" s="87"/>
      <c r="P47" s="87"/>
      <c r="Q47" s="87"/>
      <c r="R47" s="87"/>
      <c r="S47" s="87"/>
      <c r="T47" s="87"/>
      <c r="U47" s="87"/>
      <c r="V47" s="87"/>
      <c r="W47" s="87"/>
      <c r="X47" s="87"/>
      <c r="Y47" s="87"/>
      <c r="Z47" s="88"/>
      <c r="AA47" s="63">
        <v>2127417</v>
      </c>
      <c r="AB47" s="63"/>
      <c r="AC47" s="63"/>
      <c r="AD47" s="63"/>
      <c r="AE47" s="63"/>
      <c r="AF47" s="63">
        <v>0</v>
      </c>
      <c r="AG47" s="63"/>
      <c r="AH47" s="63"/>
      <c r="AI47" s="63"/>
      <c r="AJ47" s="63"/>
      <c r="AK47" s="63">
        <f>AA47+AF47</f>
        <v>2127417</v>
      </c>
      <c r="AL47" s="63"/>
      <c r="AM47" s="63"/>
      <c r="AN47" s="63"/>
      <c r="AO47" s="63"/>
      <c r="AP47" s="63">
        <v>2043363.5</v>
      </c>
      <c r="AQ47" s="63"/>
      <c r="AR47" s="63"/>
      <c r="AS47" s="63"/>
      <c r="AT47" s="63"/>
      <c r="AU47" s="63">
        <v>0</v>
      </c>
      <c r="AV47" s="63"/>
      <c r="AW47" s="63"/>
      <c r="AX47" s="63"/>
      <c r="AY47" s="63"/>
      <c r="AZ47" s="63">
        <f>AP47+AU47</f>
        <v>2043363.5</v>
      </c>
      <c r="BA47" s="63"/>
      <c r="BB47" s="63"/>
      <c r="BC47" s="63"/>
      <c r="BD47" s="63">
        <f>AP47-AA47</f>
        <v>-84053.5</v>
      </c>
      <c r="BE47" s="63"/>
      <c r="BF47" s="63"/>
      <c r="BG47" s="63"/>
      <c r="BH47" s="63"/>
      <c r="BI47" s="63">
        <f>AU47-AF47</f>
        <v>0</v>
      </c>
      <c r="BJ47" s="63"/>
      <c r="BK47" s="63"/>
      <c r="BL47" s="63"/>
      <c r="BM47" s="63"/>
      <c r="BN47" s="63">
        <f>BD47+BI47</f>
        <v>-84053.5</v>
      </c>
      <c r="BO47" s="63"/>
      <c r="BP47" s="63"/>
      <c r="BQ47" s="63"/>
    </row>
    <row r="48" spans="1:80" ht="15.75" customHeight="1" x14ac:dyDescent="0.2">
      <c r="A48" s="42"/>
      <c r="B48" s="42"/>
      <c r="C48" s="86" t="s">
        <v>72</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94"/>
      <c r="CB48" s="1" t="s">
        <v>75</v>
      </c>
    </row>
    <row r="49" spans="1:80" s="93" customFormat="1" ht="15.75" x14ac:dyDescent="0.2">
      <c r="A49" s="89"/>
      <c r="B49" s="89"/>
      <c r="C49" s="90" t="s">
        <v>76</v>
      </c>
      <c r="D49" s="91"/>
      <c r="E49" s="91"/>
      <c r="F49" s="91"/>
      <c r="G49" s="91"/>
      <c r="H49" s="91"/>
      <c r="I49" s="91"/>
      <c r="J49" s="91"/>
      <c r="K49" s="91"/>
      <c r="L49" s="91"/>
      <c r="M49" s="91"/>
      <c r="N49" s="91"/>
      <c r="O49" s="91"/>
      <c r="P49" s="91"/>
      <c r="Q49" s="91"/>
      <c r="R49" s="91"/>
      <c r="S49" s="91"/>
      <c r="T49" s="91"/>
      <c r="U49" s="91"/>
      <c r="V49" s="91"/>
      <c r="W49" s="91"/>
      <c r="X49" s="91"/>
      <c r="Y49" s="91"/>
      <c r="Z49" s="92"/>
      <c r="AA49" s="64">
        <v>2331417</v>
      </c>
      <c r="AB49" s="64"/>
      <c r="AC49" s="64"/>
      <c r="AD49" s="64"/>
      <c r="AE49" s="64"/>
      <c r="AF49" s="64">
        <v>0</v>
      </c>
      <c r="AG49" s="64"/>
      <c r="AH49" s="64"/>
      <c r="AI49" s="64"/>
      <c r="AJ49" s="64"/>
      <c r="AK49" s="64">
        <f>AA49+AF49</f>
        <v>2331417</v>
      </c>
      <c r="AL49" s="64"/>
      <c r="AM49" s="64"/>
      <c r="AN49" s="64"/>
      <c r="AO49" s="64"/>
      <c r="AP49" s="64">
        <v>2237363.5</v>
      </c>
      <c r="AQ49" s="64"/>
      <c r="AR49" s="64"/>
      <c r="AS49" s="64"/>
      <c r="AT49" s="64"/>
      <c r="AU49" s="64">
        <v>0</v>
      </c>
      <c r="AV49" s="64"/>
      <c r="AW49" s="64"/>
      <c r="AX49" s="64"/>
      <c r="AY49" s="64"/>
      <c r="AZ49" s="64">
        <f>AP49+AU49</f>
        <v>2237363.5</v>
      </c>
      <c r="BA49" s="64"/>
      <c r="BB49" s="64"/>
      <c r="BC49" s="64"/>
      <c r="BD49" s="64">
        <f>AP49-AA49</f>
        <v>-94053.5</v>
      </c>
      <c r="BE49" s="64"/>
      <c r="BF49" s="64"/>
      <c r="BG49" s="64"/>
      <c r="BH49" s="64"/>
      <c r="BI49" s="64">
        <f>AU49-AF49</f>
        <v>0</v>
      </c>
      <c r="BJ49" s="64"/>
      <c r="BK49" s="64"/>
      <c r="BL49" s="64"/>
      <c r="BM49" s="64"/>
      <c r="BN49" s="64">
        <f>BD49+BI49</f>
        <v>-94053.5</v>
      </c>
      <c r="BO49" s="64"/>
      <c r="BP49" s="64"/>
      <c r="BQ49" s="64"/>
    </row>
    <row r="51" spans="1:80" ht="15.75" customHeight="1" x14ac:dyDescent="0.2">
      <c r="A51" s="37" t="s">
        <v>47</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1:80" ht="15" customHeight="1" x14ac:dyDescent="0.2">
      <c r="A52" s="59" t="s">
        <v>133</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80" ht="28.5" customHeight="1" x14ac:dyDescent="0.2">
      <c r="A53" s="42" t="s">
        <v>31</v>
      </c>
      <c r="B53" s="42"/>
      <c r="C53" s="42"/>
      <c r="D53" s="42"/>
      <c r="E53" s="42"/>
      <c r="F53" s="42"/>
      <c r="G53" s="42"/>
      <c r="H53" s="42"/>
      <c r="I53" s="42"/>
      <c r="J53" s="42"/>
      <c r="K53" s="42"/>
      <c r="L53" s="42"/>
      <c r="M53" s="42"/>
      <c r="N53" s="42"/>
      <c r="O53" s="42"/>
      <c r="P53" s="42"/>
      <c r="Q53" s="42" t="s">
        <v>27</v>
      </c>
      <c r="R53" s="42"/>
      <c r="S53" s="42"/>
      <c r="T53" s="42"/>
      <c r="U53" s="42"/>
      <c r="V53" s="42"/>
      <c r="W53" s="42"/>
      <c r="X53" s="42"/>
      <c r="Y53" s="42"/>
      <c r="Z53" s="42"/>
      <c r="AA53" s="42"/>
      <c r="AB53" s="42"/>
      <c r="AC53" s="42"/>
      <c r="AD53" s="42"/>
      <c r="AE53" s="42"/>
      <c r="AF53" s="42"/>
      <c r="AG53" s="42" t="s">
        <v>49</v>
      </c>
      <c r="AH53" s="42"/>
      <c r="AI53" s="42"/>
      <c r="AJ53" s="42"/>
      <c r="AK53" s="42"/>
      <c r="AL53" s="42"/>
      <c r="AM53" s="42"/>
      <c r="AN53" s="42"/>
      <c r="AO53" s="42"/>
      <c r="AP53" s="42"/>
      <c r="AQ53" s="42"/>
      <c r="AR53" s="42"/>
      <c r="AS53" s="42"/>
      <c r="AT53" s="42"/>
      <c r="AU53" s="42"/>
      <c r="AV53" s="42"/>
      <c r="AW53" s="42" t="s">
        <v>0</v>
      </c>
      <c r="AX53" s="42"/>
      <c r="AY53" s="42"/>
      <c r="AZ53" s="42"/>
      <c r="BA53" s="42"/>
      <c r="BB53" s="42"/>
      <c r="BC53" s="42"/>
      <c r="BD53" s="42"/>
      <c r="BE53" s="42"/>
      <c r="BF53" s="42"/>
      <c r="BG53" s="42"/>
      <c r="BH53" s="42"/>
      <c r="BI53" s="42"/>
      <c r="BJ53" s="42"/>
      <c r="BK53" s="42"/>
      <c r="BL53" s="42"/>
      <c r="BM53" s="2"/>
      <c r="BN53" s="2"/>
      <c r="BO53" s="2"/>
      <c r="BP53" s="2"/>
      <c r="BQ53" s="2"/>
    </row>
    <row r="54" spans="1:80" ht="29.1" customHeight="1" x14ac:dyDescent="0.2">
      <c r="A54" s="42"/>
      <c r="B54" s="42"/>
      <c r="C54" s="42"/>
      <c r="D54" s="42"/>
      <c r="E54" s="42"/>
      <c r="F54" s="42"/>
      <c r="G54" s="42"/>
      <c r="H54" s="42"/>
      <c r="I54" s="42"/>
      <c r="J54" s="42"/>
      <c r="K54" s="42"/>
      <c r="L54" s="42"/>
      <c r="M54" s="42"/>
      <c r="N54" s="42"/>
      <c r="O54" s="42"/>
      <c r="P54" s="42"/>
      <c r="Q54" s="42" t="s">
        <v>2</v>
      </c>
      <c r="R54" s="42"/>
      <c r="S54" s="42"/>
      <c r="T54" s="42"/>
      <c r="U54" s="42"/>
      <c r="V54" s="42" t="s">
        <v>1</v>
      </c>
      <c r="W54" s="42"/>
      <c r="X54" s="42"/>
      <c r="Y54" s="42"/>
      <c r="Z54" s="42"/>
      <c r="AA54" s="42" t="s">
        <v>28</v>
      </c>
      <c r="AB54" s="42"/>
      <c r="AC54" s="42"/>
      <c r="AD54" s="42"/>
      <c r="AE54" s="42"/>
      <c r="AF54" s="42"/>
      <c r="AG54" s="42" t="s">
        <v>2</v>
      </c>
      <c r="AH54" s="42"/>
      <c r="AI54" s="42"/>
      <c r="AJ54" s="42"/>
      <c r="AK54" s="42"/>
      <c r="AL54" s="42" t="s">
        <v>1</v>
      </c>
      <c r="AM54" s="42"/>
      <c r="AN54" s="42"/>
      <c r="AO54" s="42"/>
      <c r="AP54" s="42"/>
      <c r="AQ54" s="42" t="s">
        <v>28</v>
      </c>
      <c r="AR54" s="42"/>
      <c r="AS54" s="42"/>
      <c r="AT54" s="42"/>
      <c r="AU54" s="42"/>
      <c r="AV54" s="42"/>
      <c r="AW54" s="48" t="s">
        <v>2</v>
      </c>
      <c r="AX54" s="49"/>
      <c r="AY54" s="49"/>
      <c r="AZ54" s="49"/>
      <c r="BA54" s="50"/>
      <c r="BB54" s="48" t="s">
        <v>1</v>
      </c>
      <c r="BC54" s="49"/>
      <c r="BD54" s="49"/>
      <c r="BE54" s="49"/>
      <c r="BF54" s="50"/>
      <c r="BG54" s="42" t="s">
        <v>28</v>
      </c>
      <c r="BH54" s="42"/>
      <c r="BI54" s="42"/>
      <c r="BJ54" s="42"/>
      <c r="BK54" s="42"/>
      <c r="BL54" s="42"/>
      <c r="BM54" s="2"/>
      <c r="BN54" s="2"/>
      <c r="BO54" s="2"/>
      <c r="BP54" s="2"/>
      <c r="BQ54" s="2"/>
    </row>
    <row r="55" spans="1:80" ht="15.95" customHeight="1" x14ac:dyDescent="0.25">
      <c r="A55" s="42">
        <v>1</v>
      </c>
      <c r="B55" s="42"/>
      <c r="C55" s="42"/>
      <c r="D55" s="42"/>
      <c r="E55" s="42"/>
      <c r="F55" s="42"/>
      <c r="G55" s="42"/>
      <c r="H55" s="42"/>
      <c r="I55" s="42"/>
      <c r="J55" s="42"/>
      <c r="K55" s="42"/>
      <c r="L55" s="42"/>
      <c r="M55" s="42"/>
      <c r="N55" s="42"/>
      <c r="O55" s="42"/>
      <c r="P55" s="42"/>
      <c r="Q55" s="42">
        <v>2</v>
      </c>
      <c r="R55" s="42"/>
      <c r="S55" s="42"/>
      <c r="T55" s="42"/>
      <c r="U55" s="42"/>
      <c r="V55" s="42">
        <v>3</v>
      </c>
      <c r="W55" s="42"/>
      <c r="X55" s="42"/>
      <c r="Y55" s="42"/>
      <c r="Z55" s="42"/>
      <c r="AA55" s="42">
        <v>4</v>
      </c>
      <c r="AB55" s="42"/>
      <c r="AC55" s="42"/>
      <c r="AD55" s="42"/>
      <c r="AE55" s="42"/>
      <c r="AF55" s="42"/>
      <c r="AG55" s="42">
        <v>5</v>
      </c>
      <c r="AH55" s="42"/>
      <c r="AI55" s="42"/>
      <c r="AJ55" s="42"/>
      <c r="AK55" s="42"/>
      <c r="AL55" s="42">
        <v>6</v>
      </c>
      <c r="AM55" s="42"/>
      <c r="AN55" s="42"/>
      <c r="AO55" s="42"/>
      <c r="AP55" s="42"/>
      <c r="AQ55" s="42">
        <v>7</v>
      </c>
      <c r="AR55" s="42"/>
      <c r="AS55" s="42"/>
      <c r="AT55" s="42"/>
      <c r="AU55" s="42"/>
      <c r="AV55" s="42"/>
      <c r="AW55" s="42">
        <v>8</v>
      </c>
      <c r="AX55" s="42"/>
      <c r="AY55" s="42"/>
      <c r="AZ55" s="42"/>
      <c r="BA55" s="42"/>
      <c r="BB55" s="58">
        <v>9</v>
      </c>
      <c r="BC55" s="58"/>
      <c r="BD55" s="58"/>
      <c r="BE55" s="58"/>
      <c r="BF55" s="58"/>
      <c r="BG55" s="58">
        <v>10</v>
      </c>
      <c r="BH55" s="58"/>
      <c r="BI55" s="58"/>
      <c r="BJ55" s="58"/>
      <c r="BK55" s="58"/>
      <c r="BL55" s="58"/>
      <c r="BM55" s="6"/>
      <c r="BN55" s="6"/>
      <c r="BO55" s="6"/>
      <c r="BP55" s="6"/>
      <c r="BQ55" s="6"/>
    </row>
    <row r="56" spans="1:80" ht="18" hidden="1" customHeight="1" x14ac:dyDescent="0.2">
      <c r="A56" s="70" t="s">
        <v>16</v>
      </c>
      <c r="B56" s="70"/>
      <c r="C56" s="70"/>
      <c r="D56" s="70"/>
      <c r="E56" s="70"/>
      <c r="F56" s="70"/>
      <c r="G56" s="70"/>
      <c r="H56" s="70"/>
      <c r="I56" s="70"/>
      <c r="J56" s="70"/>
      <c r="K56" s="70"/>
      <c r="L56" s="70"/>
      <c r="M56" s="70"/>
      <c r="N56" s="70"/>
      <c r="O56" s="70"/>
      <c r="P56" s="70"/>
      <c r="Q56" s="47" t="s">
        <v>12</v>
      </c>
      <c r="R56" s="47"/>
      <c r="S56" s="47"/>
      <c r="T56" s="47"/>
      <c r="U56" s="47"/>
      <c r="V56" s="47" t="s">
        <v>11</v>
      </c>
      <c r="W56" s="47"/>
      <c r="X56" s="47"/>
      <c r="Y56" s="47"/>
      <c r="Z56" s="47"/>
      <c r="AA56" s="62" t="s">
        <v>18</v>
      </c>
      <c r="AB56" s="57"/>
      <c r="AC56" s="57"/>
      <c r="AD56" s="57"/>
      <c r="AE56" s="57"/>
      <c r="AF56" s="57"/>
      <c r="AG56" s="47" t="s">
        <v>13</v>
      </c>
      <c r="AH56" s="47"/>
      <c r="AI56" s="47"/>
      <c r="AJ56" s="47"/>
      <c r="AK56" s="47"/>
      <c r="AL56" s="47" t="s">
        <v>14</v>
      </c>
      <c r="AM56" s="47"/>
      <c r="AN56" s="47"/>
      <c r="AO56" s="47"/>
      <c r="AP56" s="47"/>
      <c r="AQ56" s="62" t="s">
        <v>18</v>
      </c>
      <c r="AR56" s="57"/>
      <c r="AS56" s="57"/>
      <c r="AT56" s="57"/>
      <c r="AU56" s="57"/>
      <c r="AV56" s="57"/>
      <c r="AW56" s="51" t="s">
        <v>19</v>
      </c>
      <c r="AX56" s="52"/>
      <c r="AY56" s="52"/>
      <c r="AZ56" s="52"/>
      <c r="BA56" s="53"/>
      <c r="BB56" s="51" t="s">
        <v>19</v>
      </c>
      <c r="BC56" s="52"/>
      <c r="BD56" s="52"/>
      <c r="BE56" s="52"/>
      <c r="BF56" s="53"/>
      <c r="BG56" s="57" t="s">
        <v>18</v>
      </c>
      <c r="BH56" s="57"/>
      <c r="BI56" s="57"/>
      <c r="BJ56" s="57"/>
      <c r="BK56" s="57"/>
      <c r="BL56" s="57"/>
      <c r="BM56" s="7"/>
      <c r="BN56" s="7"/>
      <c r="BO56" s="7"/>
      <c r="BP56" s="7"/>
      <c r="BQ56" s="7"/>
      <c r="CA56" s="1" t="s">
        <v>23</v>
      </c>
    </row>
    <row r="57" spans="1:80" ht="15.75" customHeight="1" x14ac:dyDescent="0.2">
      <c r="A57" s="95" t="s">
        <v>77</v>
      </c>
      <c r="B57" s="87"/>
      <c r="C57" s="87"/>
      <c r="D57" s="87"/>
      <c r="E57" s="87"/>
      <c r="F57" s="87"/>
      <c r="G57" s="87"/>
      <c r="H57" s="87"/>
      <c r="I57" s="87"/>
      <c r="J57" s="87"/>
      <c r="K57" s="87"/>
      <c r="L57" s="87"/>
      <c r="M57" s="87"/>
      <c r="N57" s="87"/>
      <c r="O57" s="87"/>
      <c r="P57" s="88"/>
      <c r="Q57" s="63">
        <v>2127417</v>
      </c>
      <c r="R57" s="63"/>
      <c r="S57" s="63"/>
      <c r="T57" s="63"/>
      <c r="U57" s="63"/>
      <c r="V57" s="63">
        <v>0</v>
      </c>
      <c r="W57" s="63"/>
      <c r="X57" s="63"/>
      <c r="Y57" s="63"/>
      <c r="Z57" s="63"/>
      <c r="AA57" s="63">
        <f>Q57+V57</f>
        <v>2127417</v>
      </c>
      <c r="AB57" s="63"/>
      <c r="AC57" s="63"/>
      <c r="AD57" s="63"/>
      <c r="AE57" s="63"/>
      <c r="AF57" s="63"/>
      <c r="AG57" s="63">
        <v>2043363.5</v>
      </c>
      <c r="AH57" s="63"/>
      <c r="AI57" s="63"/>
      <c r="AJ57" s="63"/>
      <c r="AK57" s="63"/>
      <c r="AL57" s="63">
        <v>0</v>
      </c>
      <c r="AM57" s="63"/>
      <c r="AN57" s="63"/>
      <c r="AO57" s="63"/>
      <c r="AP57" s="63"/>
      <c r="AQ57" s="63">
        <f>AG57+AL57</f>
        <v>2043363.5</v>
      </c>
      <c r="AR57" s="63"/>
      <c r="AS57" s="63"/>
      <c r="AT57" s="63"/>
      <c r="AU57" s="63"/>
      <c r="AV57" s="63"/>
      <c r="AW57" s="63">
        <f>AG57-Q57</f>
        <v>-84053.5</v>
      </c>
      <c r="AX57" s="63"/>
      <c r="AY57" s="63"/>
      <c r="AZ57" s="63"/>
      <c r="BA57" s="63"/>
      <c r="BB57" s="71">
        <f>AL57-V57</f>
        <v>0</v>
      </c>
      <c r="BC57" s="71"/>
      <c r="BD57" s="71"/>
      <c r="BE57" s="71"/>
      <c r="BF57" s="71"/>
      <c r="BG57" s="71">
        <f>AW57+BB57</f>
        <v>-84053.5</v>
      </c>
      <c r="BH57" s="71"/>
      <c r="BI57" s="71"/>
      <c r="BJ57" s="71"/>
      <c r="BK57" s="71"/>
      <c r="BL57" s="71"/>
      <c r="BM57" s="8"/>
      <c r="BN57" s="8"/>
      <c r="BO57" s="8"/>
      <c r="BP57" s="8"/>
      <c r="BQ57" s="8"/>
      <c r="CA57" s="1" t="s">
        <v>24</v>
      </c>
    </row>
    <row r="58" spans="1:80" ht="15.75" customHeight="1" x14ac:dyDescent="0.2">
      <c r="A58" s="95" t="s">
        <v>72</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100"/>
      <c r="BM58" s="8"/>
      <c r="BN58" s="8"/>
      <c r="BO58" s="8"/>
      <c r="BP58" s="8"/>
      <c r="BQ58" s="8"/>
      <c r="CB58" s="1" t="s">
        <v>78</v>
      </c>
    </row>
    <row r="59" spans="1:80" ht="47.25" customHeight="1" x14ac:dyDescent="0.2">
      <c r="A59" s="95" t="s">
        <v>79</v>
      </c>
      <c r="B59" s="87"/>
      <c r="C59" s="87"/>
      <c r="D59" s="87"/>
      <c r="E59" s="87"/>
      <c r="F59" s="87"/>
      <c r="G59" s="87"/>
      <c r="H59" s="87"/>
      <c r="I59" s="87"/>
      <c r="J59" s="87"/>
      <c r="K59" s="87"/>
      <c r="L59" s="87"/>
      <c r="M59" s="87"/>
      <c r="N59" s="87"/>
      <c r="O59" s="87"/>
      <c r="P59" s="88"/>
      <c r="Q59" s="63">
        <v>72000</v>
      </c>
      <c r="R59" s="63"/>
      <c r="S59" s="63"/>
      <c r="T59" s="63"/>
      <c r="U59" s="63"/>
      <c r="V59" s="63">
        <v>0</v>
      </c>
      <c r="W59" s="63"/>
      <c r="X59" s="63"/>
      <c r="Y59" s="63"/>
      <c r="Z59" s="63"/>
      <c r="AA59" s="63">
        <f>Q59+V59</f>
        <v>72000</v>
      </c>
      <c r="AB59" s="63"/>
      <c r="AC59" s="63"/>
      <c r="AD59" s="63"/>
      <c r="AE59" s="63"/>
      <c r="AF59" s="63"/>
      <c r="AG59" s="63">
        <v>62000</v>
      </c>
      <c r="AH59" s="63"/>
      <c r="AI59" s="63"/>
      <c r="AJ59" s="63"/>
      <c r="AK59" s="63"/>
      <c r="AL59" s="63">
        <v>0</v>
      </c>
      <c r="AM59" s="63"/>
      <c r="AN59" s="63"/>
      <c r="AO59" s="63"/>
      <c r="AP59" s="63"/>
      <c r="AQ59" s="63">
        <f>AG59+AL59</f>
        <v>62000</v>
      </c>
      <c r="AR59" s="63"/>
      <c r="AS59" s="63"/>
      <c r="AT59" s="63"/>
      <c r="AU59" s="63"/>
      <c r="AV59" s="63"/>
      <c r="AW59" s="63">
        <f>AG59-Q59</f>
        <v>-10000</v>
      </c>
      <c r="AX59" s="63"/>
      <c r="AY59" s="63"/>
      <c r="AZ59" s="63"/>
      <c r="BA59" s="63"/>
      <c r="BB59" s="71">
        <f>AL59-V59</f>
        <v>0</v>
      </c>
      <c r="BC59" s="71"/>
      <c r="BD59" s="71"/>
      <c r="BE59" s="71"/>
      <c r="BF59" s="71"/>
      <c r="BG59" s="71">
        <f>AW59+BB59</f>
        <v>-10000</v>
      </c>
      <c r="BH59" s="71"/>
      <c r="BI59" s="71"/>
      <c r="BJ59" s="71"/>
      <c r="BK59" s="71"/>
      <c r="BL59" s="71"/>
      <c r="BM59" s="8"/>
      <c r="BN59" s="8"/>
      <c r="BO59" s="8"/>
      <c r="BP59" s="8"/>
      <c r="BQ59" s="8"/>
    </row>
    <row r="60" spans="1:80" ht="15.75" customHeight="1" x14ac:dyDescent="0.2">
      <c r="A60" s="95" t="s">
        <v>72</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100"/>
      <c r="BM60" s="8"/>
      <c r="BN60" s="8"/>
      <c r="BO60" s="8"/>
      <c r="BP60" s="8"/>
      <c r="BQ60" s="8"/>
      <c r="CB60" s="1" t="s">
        <v>80</v>
      </c>
    </row>
    <row r="61" spans="1:80" ht="47.25" customHeight="1" x14ac:dyDescent="0.2">
      <c r="A61" s="95" t="s">
        <v>81</v>
      </c>
      <c r="B61" s="87"/>
      <c r="C61" s="87"/>
      <c r="D61" s="87"/>
      <c r="E61" s="87"/>
      <c r="F61" s="87"/>
      <c r="G61" s="87"/>
      <c r="H61" s="87"/>
      <c r="I61" s="87"/>
      <c r="J61" s="87"/>
      <c r="K61" s="87"/>
      <c r="L61" s="87"/>
      <c r="M61" s="87"/>
      <c r="N61" s="87"/>
      <c r="O61" s="87"/>
      <c r="P61" s="88"/>
      <c r="Q61" s="63">
        <v>132000</v>
      </c>
      <c r="R61" s="63"/>
      <c r="S61" s="63"/>
      <c r="T61" s="63"/>
      <c r="U61" s="63"/>
      <c r="V61" s="63">
        <v>0</v>
      </c>
      <c r="W61" s="63"/>
      <c r="X61" s="63"/>
      <c r="Y61" s="63"/>
      <c r="Z61" s="63"/>
      <c r="AA61" s="63">
        <f>Q61+V61</f>
        <v>132000</v>
      </c>
      <c r="AB61" s="63"/>
      <c r="AC61" s="63"/>
      <c r="AD61" s="63"/>
      <c r="AE61" s="63"/>
      <c r="AF61" s="63"/>
      <c r="AG61" s="63">
        <v>132000</v>
      </c>
      <c r="AH61" s="63"/>
      <c r="AI61" s="63"/>
      <c r="AJ61" s="63"/>
      <c r="AK61" s="63"/>
      <c r="AL61" s="63">
        <v>0</v>
      </c>
      <c r="AM61" s="63"/>
      <c r="AN61" s="63"/>
      <c r="AO61" s="63"/>
      <c r="AP61" s="63"/>
      <c r="AQ61" s="63">
        <f>AG61+AL61</f>
        <v>132000</v>
      </c>
      <c r="AR61" s="63"/>
      <c r="AS61" s="63"/>
      <c r="AT61" s="63"/>
      <c r="AU61" s="63"/>
      <c r="AV61" s="63"/>
      <c r="AW61" s="63">
        <f>AG61-Q61</f>
        <v>0</v>
      </c>
      <c r="AX61" s="63"/>
      <c r="AY61" s="63"/>
      <c r="AZ61" s="63"/>
      <c r="BA61" s="63"/>
      <c r="BB61" s="71">
        <f>AL61-V61</f>
        <v>0</v>
      </c>
      <c r="BC61" s="71"/>
      <c r="BD61" s="71"/>
      <c r="BE61" s="71"/>
      <c r="BF61" s="71"/>
      <c r="BG61" s="71">
        <f>AW61+BB61</f>
        <v>0</v>
      </c>
      <c r="BH61" s="71"/>
      <c r="BI61" s="71"/>
      <c r="BJ61" s="71"/>
      <c r="BK61" s="71"/>
      <c r="BL61" s="71"/>
      <c r="BM61" s="8"/>
      <c r="BN61" s="8"/>
      <c r="BO61" s="8"/>
      <c r="BP61" s="8"/>
      <c r="BQ61" s="8"/>
    </row>
    <row r="62" spans="1:80" s="93" customFormat="1" ht="15" x14ac:dyDescent="0.2">
      <c r="A62" s="96" t="s">
        <v>82</v>
      </c>
      <c r="B62" s="91"/>
      <c r="C62" s="91"/>
      <c r="D62" s="91"/>
      <c r="E62" s="91"/>
      <c r="F62" s="91"/>
      <c r="G62" s="91"/>
      <c r="H62" s="91"/>
      <c r="I62" s="91"/>
      <c r="J62" s="91"/>
      <c r="K62" s="91"/>
      <c r="L62" s="91"/>
      <c r="M62" s="91"/>
      <c r="N62" s="91"/>
      <c r="O62" s="91"/>
      <c r="P62" s="92"/>
      <c r="Q62" s="64">
        <v>2331417</v>
      </c>
      <c r="R62" s="64"/>
      <c r="S62" s="64"/>
      <c r="T62" s="64"/>
      <c r="U62" s="64"/>
      <c r="V62" s="64">
        <v>0</v>
      </c>
      <c r="W62" s="64"/>
      <c r="X62" s="64"/>
      <c r="Y62" s="64"/>
      <c r="Z62" s="64"/>
      <c r="AA62" s="64">
        <f>Q62+V62</f>
        <v>2331417</v>
      </c>
      <c r="AB62" s="64"/>
      <c r="AC62" s="64"/>
      <c r="AD62" s="64"/>
      <c r="AE62" s="64"/>
      <c r="AF62" s="64"/>
      <c r="AG62" s="64">
        <v>2237363.5</v>
      </c>
      <c r="AH62" s="64"/>
      <c r="AI62" s="64"/>
      <c r="AJ62" s="64"/>
      <c r="AK62" s="64"/>
      <c r="AL62" s="64">
        <v>0</v>
      </c>
      <c r="AM62" s="64"/>
      <c r="AN62" s="64"/>
      <c r="AO62" s="64"/>
      <c r="AP62" s="64"/>
      <c r="AQ62" s="64">
        <f>AG62+AL62</f>
        <v>2237363.5</v>
      </c>
      <c r="AR62" s="64"/>
      <c r="AS62" s="64"/>
      <c r="AT62" s="64"/>
      <c r="AU62" s="64"/>
      <c r="AV62" s="64"/>
      <c r="AW62" s="64">
        <f>AG62-Q62</f>
        <v>-94053.5</v>
      </c>
      <c r="AX62" s="64"/>
      <c r="AY62" s="64"/>
      <c r="AZ62" s="64"/>
      <c r="BA62" s="64"/>
      <c r="BB62" s="97">
        <f>AL62-V62</f>
        <v>0</v>
      </c>
      <c r="BC62" s="97"/>
      <c r="BD62" s="97"/>
      <c r="BE62" s="97"/>
      <c r="BF62" s="97"/>
      <c r="BG62" s="97">
        <f>AW62+BB62</f>
        <v>-94053.5</v>
      </c>
      <c r="BH62" s="97"/>
      <c r="BI62" s="97"/>
      <c r="BJ62" s="97"/>
      <c r="BK62" s="97"/>
      <c r="BL62" s="97"/>
      <c r="BM62" s="98"/>
      <c r="BN62" s="98"/>
      <c r="BO62" s="98"/>
      <c r="BP62" s="98"/>
      <c r="BQ62" s="98"/>
    </row>
    <row r="64" spans="1:80" ht="15.75" customHeight="1" x14ac:dyDescent="0.2">
      <c r="A64" s="37" t="s">
        <v>48</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row>
    <row r="66" spans="1:80" ht="45" customHeight="1" x14ac:dyDescent="0.2">
      <c r="A66" s="77" t="s">
        <v>7</v>
      </c>
      <c r="B66" s="78"/>
      <c r="C66" s="77" t="s">
        <v>6</v>
      </c>
      <c r="D66" s="81"/>
      <c r="E66" s="81"/>
      <c r="F66" s="81"/>
      <c r="G66" s="81"/>
      <c r="H66" s="81"/>
      <c r="I66" s="78"/>
      <c r="J66" s="77" t="s">
        <v>5</v>
      </c>
      <c r="K66" s="81"/>
      <c r="L66" s="81"/>
      <c r="M66" s="81"/>
      <c r="N66" s="78"/>
      <c r="O66" s="77" t="s">
        <v>4</v>
      </c>
      <c r="P66" s="81"/>
      <c r="Q66" s="81"/>
      <c r="R66" s="81"/>
      <c r="S66" s="81"/>
      <c r="T66" s="81"/>
      <c r="U66" s="81"/>
      <c r="V66" s="81"/>
      <c r="W66" s="81"/>
      <c r="X66" s="78"/>
      <c r="Y66" s="42" t="s">
        <v>27</v>
      </c>
      <c r="Z66" s="42"/>
      <c r="AA66" s="42"/>
      <c r="AB66" s="42"/>
      <c r="AC66" s="42"/>
      <c r="AD66" s="42"/>
      <c r="AE66" s="42"/>
      <c r="AF66" s="42"/>
      <c r="AG66" s="42"/>
      <c r="AH66" s="42"/>
      <c r="AI66" s="42"/>
      <c r="AJ66" s="42"/>
      <c r="AK66" s="42"/>
      <c r="AL66" s="42"/>
      <c r="AM66" s="42"/>
      <c r="AN66" s="42" t="s">
        <v>50</v>
      </c>
      <c r="AO66" s="42"/>
      <c r="AP66" s="42"/>
      <c r="AQ66" s="42"/>
      <c r="AR66" s="42"/>
      <c r="AS66" s="42"/>
      <c r="AT66" s="42"/>
      <c r="AU66" s="42"/>
      <c r="AV66" s="42"/>
      <c r="AW66" s="42"/>
      <c r="AX66" s="42"/>
      <c r="AY66" s="42"/>
      <c r="AZ66" s="42"/>
      <c r="BA66" s="42"/>
      <c r="BB66" s="42"/>
      <c r="BC66" s="72" t="s">
        <v>0</v>
      </c>
      <c r="BD66" s="72"/>
      <c r="BE66" s="72"/>
      <c r="BF66" s="72"/>
      <c r="BG66" s="72"/>
      <c r="BH66" s="72"/>
      <c r="BI66" s="72"/>
      <c r="BJ66" s="72"/>
      <c r="BK66" s="72"/>
      <c r="BL66" s="72"/>
      <c r="BM66" s="72"/>
      <c r="BN66" s="72"/>
      <c r="BO66" s="72"/>
      <c r="BP66" s="72"/>
      <c r="BQ66" s="72"/>
      <c r="BR66" s="10"/>
      <c r="BS66" s="10"/>
      <c r="BT66" s="10"/>
      <c r="BU66" s="10"/>
      <c r="BV66" s="10"/>
      <c r="BW66" s="10"/>
      <c r="BX66" s="10"/>
      <c r="BY66" s="10"/>
      <c r="BZ66" s="9"/>
    </row>
    <row r="67" spans="1:80" ht="32.25" customHeight="1" x14ac:dyDescent="0.2">
      <c r="A67" s="79"/>
      <c r="B67" s="80"/>
      <c r="C67" s="79"/>
      <c r="D67" s="75"/>
      <c r="E67" s="75"/>
      <c r="F67" s="75"/>
      <c r="G67" s="75"/>
      <c r="H67" s="75"/>
      <c r="I67" s="80"/>
      <c r="J67" s="79"/>
      <c r="K67" s="75"/>
      <c r="L67" s="75"/>
      <c r="M67" s="75"/>
      <c r="N67" s="80"/>
      <c r="O67" s="79"/>
      <c r="P67" s="75"/>
      <c r="Q67" s="75"/>
      <c r="R67" s="75"/>
      <c r="S67" s="75"/>
      <c r="T67" s="75"/>
      <c r="U67" s="75"/>
      <c r="V67" s="75"/>
      <c r="W67" s="75"/>
      <c r="X67" s="80"/>
      <c r="Y67" s="48" t="s">
        <v>2</v>
      </c>
      <c r="Z67" s="49"/>
      <c r="AA67" s="49"/>
      <c r="AB67" s="49"/>
      <c r="AC67" s="50"/>
      <c r="AD67" s="48" t="s">
        <v>1</v>
      </c>
      <c r="AE67" s="49"/>
      <c r="AF67" s="49"/>
      <c r="AG67" s="49"/>
      <c r="AH67" s="50"/>
      <c r="AI67" s="42" t="s">
        <v>28</v>
      </c>
      <c r="AJ67" s="42"/>
      <c r="AK67" s="42"/>
      <c r="AL67" s="42"/>
      <c r="AM67" s="42"/>
      <c r="AN67" s="42" t="s">
        <v>2</v>
      </c>
      <c r="AO67" s="42"/>
      <c r="AP67" s="42"/>
      <c r="AQ67" s="42"/>
      <c r="AR67" s="42"/>
      <c r="AS67" s="42" t="s">
        <v>1</v>
      </c>
      <c r="AT67" s="42"/>
      <c r="AU67" s="42"/>
      <c r="AV67" s="42"/>
      <c r="AW67" s="42"/>
      <c r="AX67" s="42" t="s">
        <v>28</v>
      </c>
      <c r="AY67" s="42"/>
      <c r="AZ67" s="42"/>
      <c r="BA67" s="42"/>
      <c r="BB67" s="42"/>
      <c r="BC67" s="42" t="s">
        <v>2</v>
      </c>
      <c r="BD67" s="42"/>
      <c r="BE67" s="42"/>
      <c r="BF67" s="42"/>
      <c r="BG67" s="42"/>
      <c r="BH67" s="42" t="s">
        <v>1</v>
      </c>
      <c r="BI67" s="42"/>
      <c r="BJ67" s="42"/>
      <c r="BK67" s="42"/>
      <c r="BL67" s="42"/>
      <c r="BM67" s="42" t="s">
        <v>28</v>
      </c>
      <c r="BN67" s="42"/>
      <c r="BO67" s="42"/>
      <c r="BP67" s="42"/>
      <c r="BQ67" s="42"/>
      <c r="BR67" s="2"/>
      <c r="BS67" s="2"/>
      <c r="BT67" s="2"/>
      <c r="BU67" s="2"/>
      <c r="BV67" s="2"/>
      <c r="BW67" s="2"/>
      <c r="BX67" s="2"/>
      <c r="BY67" s="2"/>
      <c r="BZ67" s="9"/>
    </row>
    <row r="68" spans="1:80" ht="15.95" customHeight="1" x14ac:dyDescent="0.2">
      <c r="A68" s="42">
        <v>1</v>
      </c>
      <c r="B68" s="42"/>
      <c r="C68" s="42">
        <v>2</v>
      </c>
      <c r="D68" s="42"/>
      <c r="E68" s="42"/>
      <c r="F68" s="42"/>
      <c r="G68" s="42"/>
      <c r="H68" s="42"/>
      <c r="I68" s="42"/>
      <c r="J68" s="42">
        <v>3</v>
      </c>
      <c r="K68" s="42"/>
      <c r="L68" s="42"/>
      <c r="M68" s="42"/>
      <c r="N68" s="42"/>
      <c r="O68" s="42">
        <v>4</v>
      </c>
      <c r="P68" s="42"/>
      <c r="Q68" s="42"/>
      <c r="R68" s="42"/>
      <c r="S68" s="42"/>
      <c r="T68" s="42"/>
      <c r="U68" s="42"/>
      <c r="V68" s="42"/>
      <c r="W68" s="42"/>
      <c r="X68" s="42"/>
      <c r="Y68" s="42">
        <v>5</v>
      </c>
      <c r="Z68" s="42"/>
      <c r="AA68" s="42"/>
      <c r="AB68" s="42"/>
      <c r="AC68" s="42"/>
      <c r="AD68" s="42">
        <v>6</v>
      </c>
      <c r="AE68" s="42"/>
      <c r="AF68" s="42"/>
      <c r="AG68" s="42"/>
      <c r="AH68" s="42"/>
      <c r="AI68" s="42">
        <v>7</v>
      </c>
      <c r="AJ68" s="42"/>
      <c r="AK68" s="42"/>
      <c r="AL68" s="42"/>
      <c r="AM68" s="42"/>
      <c r="AN68" s="48">
        <v>8</v>
      </c>
      <c r="AO68" s="49"/>
      <c r="AP68" s="49"/>
      <c r="AQ68" s="49"/>
      <c r="AR68" s="50"/>
      <c r="AS68" s="48">
        <v>9</v>
      </c>
      <c r="AT68" s="49"/>
      <c r="AU68" s="49"/>
      <c r="AV68" s="49"/>
      <c r="AW68" s="50"/>
      <c r="AX68" s="48">
        <v>10</v>
      </c>
      <c r="AY68" s="49"/>
      <c r="AZ68" s="49"/>
      <c r="BA68" s="49"/>
      <c r="BB68" s="50"/>
      <c r="BC68" s="48">
        <v>11</v>
      </c>
      <c r="BD68" s="49"/>
      <c r="BE68" s="49"/>
      <c r="BF68" s="49"/>
      <c r="BG68" s="50"/>
      <c r="BH68" s="48">
        <v>12</v>
      </c>
      <c r="BI68" s="49"/>
      <c r="BJ68" s="49"/>
      <c r="BK68" s="49"/>
      <c r="BL68" s="50"/>
      <c r="BM68" s="48">
        <v>13</v>
      </c>
      <c r="BN68" s="49"/>
      <c r="BO68" s="49"/>
      <c r="BP68" s="49"/>
      <c r="BQ68" s="50"/>
      <c r="BR68" s="2"/>
      <c r="BS68" s="2"/>
      <c r="BT68" s="2"/>
      <c r="BU68" s="2"/>
      <c r="BV68" s="2"/>
      <c r="BW68" s="2"/>
      <c r="BX68" s="2"/>
      <c r="BY68" s="2"/>
      <c r="BZ68" s="9"/>
    </row>
    <row r="69" spans="1:80" ht="12.75" hidden="1" customHeight="1" x14ac:dyDescent="0.2">
      <c r="A69" s="69" t="s">
        <v>39</v>
      </c>
      <c r="B69" s="69"/>
      <c r="C69" s="66" t="s">
        <v>16</v>
      </c>
      <c r="D69" s="67"/>
      <c r="E69" s="67"/>
      <c r="F69" s="67"/>
      <c r="G69" s="67"/>
      <c r="H69" s="67"/>
      <c r="I69" s="68"/>
      <c r="J69" s="69" t="s">
        <v>17</v>
      </c>
      <c r="K69" s="69"/>
      <c r="L69" s="69"/>
      <c r="M69" s="69"/>
      <c r="N69" s="69"/>
      <c r="O69" s="70" t="s">
        <v>40</v>
      </c>
      <c r="P69" s="70"/>
      <c r="Q69" s="70"/>
      <c r="R69" s="70"/>
      <c r="S69" s="70"/>
      <c r="T69" s="70"/>
      <c r="U69" s="70"/>
      <c r="V69" s="70"/>
      <c r="W69" s="70"/>
      <c r="X69" s="66"/>
      <c r="Y69" s="47" t="s">
        <v>12</v>
      </c>
      <c r="Z69" s="47"/>
      <c r="AA69" s="47"/>
      <c r="AB69" s="47"/>
      <c r="AC69" s="47"/>
      <c r="AD69" s="47" t="s">
        <v>32</v>
      </c>
      <c r="AE69" s="47"/>
      <c r="AF69" s="47"/>
      <c r="AG69" s="47"/>
      <c r="AH69" s="47"/>
      <c r="AI69" s="47" t="s">
        <v>18</v>
      </c>
      <c r="AJ69" s="47"/>
      <c r="AK69" s="47"/>
      <c r="AL69" s="47"/>
      <c r="AM69" s="47"/>
      <c r="AN69" s="47" t="s">
        <v>33</v>
      </c>
      <c r="AO69" s="47"/>
      <c r="AP69" s="47"/>
      <c r="AQ69" s="47"/>
      <c r="AR69" s="47"/>
      <c r="AS69" s="47" t="s">
        <v>13</v>
      </c>
      <c r="AT69" s="47"/>
      <c r="AU69" s="47"/>
      <c r="AV69" s="47"/>
      <c r="AW69" s="47"/>
      <c r="AX69" s="47" t="s">
        <v>18</v>
      </c>
      <c r="AY69" s="47"/>
      <c r="AZ69" s="47"/>
      <c r="BA69" s="47"/>
      <c r="BB69" s="47"/>
      <c r="BC69" s="47" t="s">
        <v>35</v>
      </c>
      <c r="BD69" s="47"/>
      <c r="BE69" s="47"/>
      <c r="BF69" s="47"/>
      <c r="BG69" s="47"/>
      <c r="BH69" s="47" t="s">
        <v>35</v>
      </c>
      <c r="BI69" s="47"/>
      <c r="BJ69" s="47"/>
      <c r="BK69" s="47"/>
      <c r="BL69" s="47"/>
      <c r="BM69" s="56" t="s">
        <v>18</v>
      </c>
      <c r="BN69" s="56"/>
      <c r="BO69" s="56"/>
      <c r="BP69" s="56"/>
      <c r="BQ69" s="56"/>
      <c r="BR69" s="12"/>
      <c r="BS69" s="12"/>
      <c r="BT69" s="9"/>
      <c r="BU69" s="9"/>
      <c r="BV69" s="9"/>
      <c r="BW69" s="9"/>
      <c r="BX69" s="9"/>
      <c r="BY69" s="9"/>
      <c r="BZ69" s="9"/>
      <c r="CA69" s="1" t="s">
        <v>25</v>
      </c>
    </row>
    <row r="70" spans="1:80" s="93" customFormat="1" ht="15.75" x14ac:dyDescent="0.2">
      <c r="A70" s="89">
        <v>0</v>
      </c>
      <c r="B70" s="89"/>
      <c r="C70" s="101" t="s">
        <v>83</v>
      </c>
      <c r="D70" s="101"/>
      <c r="E70" s="101"/>
      <c r="F70" s="101"/>
      <c r="G70" s="101"/>
      <c r="H70" s="101"/>
      <c r="I70" s="101"/>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c r="CA70" s="93" t="s">
        <v>26</v>
      </c>
    </row>
    <row r="71" spans="1:80" ht="38.25" customHeight="1" x14ac:dyDescent="0.2">
      <c r="A71" s="42">
        <v>1</v>
      </c>
      <c r="B71" s="42"/>
      <c r="C71" s="107" t="s">
        <v>85</v>
      </c>
      <c r="D71" s="87"/>
      <c r="E71" s="87"/>
      <c r="F71" s="87"/>
      <c r="G71" s="87"/>
      <c r="H71" s="87"/>
      <c r="I71" s="88"/>
      <c r="J71" s="65" t="s">
        <v>86</v>
      </c>
      <c r="K71" s="65"/>
      <c r="L71" s="65"/>
      <c r="M71" s="65"/>
      <c r="N71" s="65"/>
      <c r="O71" s="107" t="s">
        <v>87</v>
      </c>
      <c r="P71" s="87"/>
      <c r="Q71" s="87"/>
      <c r="R71" s="87"/>
      <c r="S71" s="87"/>
      <c r="T71" s="87"/>
      <c r="U71" s="87"/>
      <c r="V71" s="87"/>
      <c r="W71" s="87"/>
      <c r="X71" s="88"/>
      <c r="Y71" s="108">
        <v>750</v>
      </c>
      <c r="Z71" s="108"/>
      <c r="AA71" s="108"/>
      <c r="AB71" s="108"/>
      <c r="AC71" s="108"/>
      <c r="AD71" s="108">
        <v>0</v>
      </c>
      <c r="AE71" s="108"/>
      <c r="AF71" s="108"/>
      <c r="AG71" s="108"/>
      <c r="AH71" s="108"/>
      <c r="AI71" s="108">
        <v>750</v>
      </c>
      <c r="AJ71" s="108"/>
      <c r="AK71" s="108"/>
      <c r="AL71" s="108"/>
      <c r="AM71" s="108"/>
      <c r="AN71" s="108">
        <v>746</v>
      </c>
      <c r="AO71" s="108"/>
      <c r="AP71" s="108"/>
      <c r="AQ71" s="108"/>
      <c r="AR71" s="108"/>
      <c r="AS71" s="108">
        <v>0</v>
      </c>
      <c r="AT71" s="108"/>
      <c r="AU71" s="108"/>
      <c r="AV71" s="108"/>
      <c r="AW71" s="108"/>
      <c r="AX71" s="109">
        <v>746</v>
      </c>
      <c r="AY71" s="109"/>
      <c r="AZ71" s="109"/>
      <c r="BA71" s="109"/>
      <c r="BB71" s="109"/>
      <c r="BC71" s="109">
        <f>AN71-Y71</f>
        <v>-4</v>
      </c>
      <c r="BD71" s="109"/>
      <c r="BE71" s="109"/>
      <c r="BF71" s="109"/>
      <c r="BG71" s="109"/>
      <c r="BH71" s="109">
        <f>AS71-AD71</f>
        <v>0</v>
      </c>
      <c r="BI71" s="109"/>
      <c r="BJ71" s="109"/>
      <c r="BK71" s="109"/>
      <c r="BL71" s="109"/>
      <c r="BM71" s="109">
        <v>-4</v>
      </c>
      <c r="BN71" s="109"/>
      <c r="BO71" s="109"/>
      <c r="BP71" s="109"/>
      <c r="BQ71" s="109"/>
      <c r="BR71" s="11"/>
      <c r="BS71" s="11"/>
      <c r="BT71" s="11"/>
      <c r="BU71" s="11"/>
      <c r="BV71" s="11"/>
      <c r="BW71" s="11"/>
      <c r="BX71" s="11"/>
      <c r="BY71" s="11"/>
      <c r="BZ71" s="9"/>
    </row>
    <row r="72" spans="1:80" ht="15.75" customHeight="1" x14ac:dyDescent="0.2">
      <c r="A72" s="42"/>
      <c r="B72" s="42"/>
      <c r="C72" s="110" t="s">
        <v>89</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88</v>
      </c>
    </row>
    <row r="73" spans="1:80" ht="25.5" customHeight="1" x14ac:dyDescent="0.2">
      <c r="A73" s="42">
        <v>2</v>
      </c>
      <c r="B73" s="42"/>
      <c r="C73" s="110" t="s">
        <v>90</v>
      </c>
      <c r="D73" s="87"/>
      <c r="E73" s="87"/>
      <c r="F73" s="87"/>
      <c r="G73" s="87"/>
      <c r="H73" s="87"/>
      <c r="I73" s="88"/>
      <c r="J73" s="65" t="s">
        <v>91</v>
      </c>
      <c r="K73" s="65"/>
      <c r="L73" s="65"/>
      <c r="M73" s="65"/>
      <c r="N73" s="65"/>
      <c r="O73" s="107" t="s">
        <v>87</v>
      </c>
      <c r="P73" s="87"/>
      <c r="Q73" s="87"/>
      <c r="R73" s="87"/>
      <c r="S73" s="87"/>
      <c r="T73" s="87"/>
      <c r="U73" s="87"/>
      <c r="V73" s="87"/>
      <c r="W73" s="87"/>
      <c r="X73" s="88"/>
      <c r="Y73" s="108">
        <v>329</v>
      </c>
      <c r="Z73" s="108"/>
      <c r="AA73" s="108"/>
      <c r="AB73" s="108"/>
      <c r="AC73" s="108"/>
      <c r="AD73" s="108">
        <v>0</v>
      </c>
      <c r="AE73" s="108"/>
      <c r="AF73" s="108"/>
      <c r="AG73" s="108"/>
      <c r="AH73" s="108"/>
      <c r="AI73" s="108">
        <v>329</v>
      </c>
      <c r="AJ73" s="108"/>
      <c r="AK73" s="108"/>
      <c r="AL73" s="108"/>
      <c r="AM73" s="108"/>
      <c r="AN73" s="108">
        <v>329</v>
      </c>
      <c r="AO73" s="108"/>
      <c r="AP73" s="108"/>
      <c r="AQ73" s="108"/>
      <c r="AR73" s="108"/>
      <c r="AS73" s="108">
        <v>0</v>
      </c>
      <c r="AT73" s="108"/>
      <c r="AU73" s="108"/>
      <c r="AV73" s="108"/>
      <c r="AW73" s="108"/>
      <c r="AX73" s="109">
        <v>329</v>
      </c>
      <c r="AY73" s="109"/>
      <c r="AZ73" s="109"/>
      <c r="BA73" s="109"/>
      <c r="BB73" s="109"/>
      <c r="BC73" s="109">
        <f>AN73-Y73</f>
        <v>0</v>
      </c>
      <c r="BD73" s="109"/>
      <c r="BE73" s="109"/>
      <c r="BF73" s="109"/>
      <c r="BG73" s="109"/>
      <c r="BH73" s="109">
        <f>AS73-AD73</f>
        <v>0</v>
      </c>
      <c r="BI73" s="109"/>
      <c r="BJ73" s="109"/>
      <c r="BK73" s="109"/>
      <c r="BL73" s="109"/>
      <c r="BM73" s="109">
        <v>0</v>
      </c>
      <c r="BN73" s="109"/>
      <c r="BO73" s="109"/>
      <c r="BP73" s="109"/>
      <c r="BQ73" s="109"/>
      <c r="BR73" s="11"/>
      <c r="BS73" s="11"/>
      <c r="BT73" s="11"/>
      <c r="BU73" s="11"/>
      <c r="BV73" s="11"/>
      <c r="BW73" s="11"/>
      <c r="BX73" s="11"/>
      <c r="BY73" s="11"/>
      <c r="BZ73" s="9"/>
    </row>
    <row r="74" spans="1:80" s="93" customFormat="1" ht="15.75" x14ac:dyDescent="0.2">
      <c r="A74" s="89">
        <v>0</v>
      </c>
      <c r="B74" s="89"/>
      <c r="C74" s="111" t="s">
        <v>92</v>
      </c>
      <c r="D74" s="91"/>
      <c r="E74" s="91"/>
      <c r="F74" s="91"/>
      <c r="G74" s="91"/>
      <c r="H74" s="91"/>
      <c r="I74" s="92"/>
      <c r="J74" s="101" t="s">
        <v>84</v>
      </c>
      <c r="K74" s="101"/>
      <c r="L74" s="101"/>
      <c r="M74" s="101"/>
      <c r="N74" s="101"/>
      <c r="O74" s="106" t="s">
        <v>84</v>
      </c>
      <c r="P74" s="91"/>
      <c r="Q74" s="91"/>
      <c r="R74" s="91"/>
      <c r="S74" s="91"/>
      <c r="T74" s="91"/>
      <c r="U74" s="91"/>
      <c r="V74" s="91"/>
      <c r="W74" s="91"/>
      <c r="X74" s="9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c r="AY74" s="103"/>
      <c r="AZ74" s="103"/>
      <c r="BA74" s="103"/>
      <c r="BB74" s="103"/>
      <c r="BC74" s="103"/>
      <c r="BD74" s="103"/>
      <c r="BE74" s="103"/>
      <c r="BF74" s="103"/>
      <c r="BG74" s="103"/>
      <c r="BH74" s="103"/>
      <c r="BI74" s="103"/>
      <c r="BJ74" s="103"/>
      <c r="BK74" s="103"/>
      <c r="BL74" s="103"/>
      <c r="BM74" s="103"/>
      <c r="BN74" s="103"/>
      <c r="BO74" s="103"/>
      <c r="BP74" s="103"/>
      <c r="BQ74" s="103"/>
      <c r="BR74" s="104"/>
      <c r="BS74" s="104"/>
      <c r="BT74" s="104"/>
      <c r="BU74" s="104"/>
      <c r="BV74" s="104"/>
      <c r="BW74" s="104"/>
      <c r="BX74" s="104"/>
      <c r="BY74" s="104"/>
      <c r="BZ74" s="105"/>
    </row>
    <row r="75" spans="1:80" ht="51" customHeight="1" x14ac:dyDescent="0.2">
      <c r="A75" s="42">
        <v>3</v>
      </c>
      <c r="B75" s="42"/>
      <c r="C75" s="110" t="s">
        <v>93</v>
      </c>
      <c r="D75" s="87"/>
      <c r="E75" s="87"/>
      <c r="F75" s="87"/>
      <c r="G75" s="87"/>
      <c r="H75" s="87"/>
      <c r="I75" s="88"/>
      <c r="J75" s="65" t="s">
        <v>86</v>
      </c>
      <c r="K75" s="65"/>
      <c r="L75" s="65"/>
      <c r="M75" s="65"/>
      <c r="N75" s="65"/>
      <c r="O75" s="107" t="s">
        <v>87</v>
      </c>
      <c r="P75" s="87"/>
      <c r="Q75" s="87"/>
      <c r="R75" s="87"/>
      <c r="S75" s="87"/>
      <c r="T75" s="87"/>
      <c r="U75" s="87"/>
      <c r="V75" s="87"/>
      <c r="W75" s="87"/>
      <c r="X75" s="88"/>
      <c r="Y75" s="108">
        <v>627</v>
      </c>
      <c r="Z75" s="108"/>
      <c r="AA75" s="108"/>
      <c r="AB75" s="108"/>
      <c r="AC75" s="108"/>
      <c r="AD75" s="108">
        <v>0</v>
      </c>
      <c r="AE75" s="108"/>
      <c r="AF75" s="108"/>
      <c r="AG75" s="108"/>
      <c r="AH75" s="108"/>
      <c r="AI75" s="108">
        <v>627</v>
      </c>
      <c r="AJ75" s="108"/>
      <c r="AK75" s="108"/>
      <c r="AL75" s="108"/>
      <c r="AM75" s="108"/>
      <c r="AN75" s="108">
        <v>627</v>
      </c>
      <c r="AO75" s="108"/>
      <c r="AP75" s="108"/>
      <c r="AQ75" s="108"/>
      <c r="AR75" s="108"/>
      <c r="AS75" s="108">
        <v>0</v>
      </c>
      <c r="AT75" s="108"/>
      <c r="AU75" s="108"/>
      <c r="AV75" s="108"/>
      <c r="AW75" s="108"/>
      <c r="AX75" s="109">
        <v>627</v>
      </c>
      <c r="AY75" s="109"/>
      <c r="AZ75" s="109"/>
      <c r="BA75" s="109"/>
      <c r="BB75" s="109"/>
      <c r="BC75" s="109">
        <f>AN75-Y75</f>
        <v>0</v>
      </c>
      <c r="BD75" s="109"/>
      <c r="BE75" s="109"/>
      <c r="BF75" s="109"/>
      <c r="BG75" s="109"/>
      <c r="BH75" s="109">
        <f>AS75-AD75</f>
        <v>0</v>
      </c>
      <c r="BI75" s="109"/>
      <c r="BJ75" s="109"/>
      <c r="BK75" s="109"/>
      <c r="BL75" s="109"/>
      <c r="BM75" s="109">
        <v>0</v>
      </c>
      <c r="BN75" s="109"/>
      <c r="BO75" s="109"/>
      <c r="BP75" s="109"/>
      <c r="BQ75" s="109"/>
      <c r="BR75" s="11"/>
      <c r="BS75" s="11"/>
      <c r="BT75" s="11"/>
      <c r="BU75" s="11"/>
      <c r="BV75" s="11"/>
      <c r="BW75" s="11"/>
      <c r="BX75" s="11"/>
      <c r="BY75" s="11"/>
      <c r="BZ75" s="9"/>
    </row>
    <row r="76" spans="1:80" ht="15.75" customHeight="1" x14ac:dyDescent="0.2">
      <c r="A76" s="42">
        <v>4</v>
      </c>
      <c r="B76" s="42"/>
      <c r="C76" s="110" t="s">
        <v>94</v>
      </c>
      <c r="D76" s="87"/>
      <c r="E76" s="87"/>
      <c r="F76" s="87"/>
      <c r="G76" s="87"/>
      <c r="H76" s="87"/>
      <c r="I76" s="88"/>
      <c r="J76" s="65" t="s">
        <v>86</v>
      </c>
      <c r="K76" s="65"/>
      <c r="L76" s="65"/>
      <c r="M76" s="65"/>
      <c r="N76" s="65"/>
      <c r="O76" s="107" t="s">
        <v>87</v>
      </c>
      <c r="P76" s="87"/>
      <c r="Q76" s="87"/>
      <c r="R76" s="87"/>
      <c r="S76" s="87"/>
      <c r="T76" s="87"/>
      <c r="U76" s="87"/>
      <c r="V76" s="87"/>
      <c r="W76" s="87"/>
      <c r="X76" s="88"/>
      <c r="Y76" s="108">
        <v>378</v>
      </c>
      <c r="Z76" s="108"/>
      <c r="AA76" s="108"/>
      <c r="AB76" s="108"/>
      <c r="AC76" s="108"/>
      <c r="AD76" s="108">
        <v>0</v>
      </c>
      <c r="AE76" s="108"/>
      <c r="AF76" s="108"/>
      <c r="AG76" s="108"/>
      <c r="AH76" s="108"/>
      <c r="AI76" s="108">
        <v>378</v>
      </c>
      <c r="AJ76" s="108"/>
      <c r="AK76" s="108"/>
      <c r="AL76" s="108"/>
      <c r="AM76" s="108"/>
      <c r="AN76" s="108">
        <v>378</v>
      </c>
      <c r="AO76" s="108"/>
      <c r="AP76" s="108"/>
      <c r="AQ76" s="108"/>
      <c r="AR76" s="108"/>
      <c r="AS76" s="108">
        <v>0</v>
      </c>
      <c r="AT76" s="108"/>
      <c r="AU76" s="108"/>
      <c r="AV76" s="108"/>
      <c r="AW76" s="108"/>
      <c r="AX76" s="109">
        <v>378</v>
      </c>
      <c r="AY76" s="109"/>
      <c r="AZ76" s="109"/>
      <c r="BA76" s="109"/>
      <c r="BB76" s="109"/>
      <c r="BC76" s="109">
        <f>AN76-Y76</f>
        <v>0</v>
      </c>
      <c r="BD76" s="109"/>
      <c r="BE76" s="109"/>
      <c r="BF76" s="109"/>
      <c r="BG76" s="109"/>
      <c r="BH76" s="109">
        <f>AS76-AD76</f>
        <v>0</v>
      </c>
      <c r="BI76" s="109"/>
      <c r="BJ76" s="109"/>
      <c r="BK76" s="109"/>
      <c r="BL76" s="109"/>
      <c r="BM76" s="109">
        <v>0</v>
      </c>
      <c r="BN76" s="109"/>
      <c r="BO76" s="109"/>
      <c r="BP76" s="109"/>
      <c r="BQ76" s="109"/>
      <c r="BR76" s="11"/>
      <c r="BS76" s="11"/>
      <c r="BT76" s="11"/>
      <c r="BU76" s="11"/>
      <c r="BV76" s="11"/>
      <c r="BW76" s="11"/>
      <c r="BX76" s="11"/>
      <c r="BY76" s="11"/>
      <c r="BZ76" s="9"/>
    </row>
    <row r="77" spans="1:80" ht="38.25" customHeight="1" x14ac:dyDescent="0.2">
      <c r="A77" s="42">
        <v>5</v>
      </c>
      <c r="B77" s="42"/>
      <c r="C77" s="110" t="s">
        <v>95</v>
      </c>
      <c r="D77" s="87"/>
      <c r="E77" s="87"/>
      <c r="F77" s="87"/>
      <c r="G77" s="87"/>
      <c r="H77" s="87"/>
      <c r="I77" s="88"/>
      <c r="J77" s="65" t="s">
        <v>91</v>
      </c>
      <c r="K77" s="65"/>
      <c r="L77" s="65"/>
      <c r="M77" s="65"/>
      <c r="N77" s="65"/>
      <c r="O77" s="107" t="s">
        <v>87</v>
      </c>
      <c r="P77" s="87"/>
      <c r="Q77" s="87"/>
      <c r="R77" s="87"/>
      <c r="S77" s="87"/>
      <c r="T77" s="87"/>
      <c r="U77" s="87"/>
      <c r="V77" s="87"/>
      <c r="W77" s="87"/>
      <c r="X77" s="88"/>
      <c r="Y77" s="108">
        <v>40</v>
      </c>
      <c r="Z77" s="108"/>
      <c r="AA77" s="108"/>
      <c r="AB77" s="108"/>
      <c r="AC77" s="108"/>
      <c r="AD77" s="108">
        <v>0</v>
      </c>
      <c r="AE77" s="108"/>
      <c r="AF77" s="108"/>
      <c r="AG77" s="108"/>
      <c r="AH77" s="108"/>
      <c r="AI77" s="108">
        <v>40</v>
      </c>
      <c r="AJ77" s="108"/>
      <c r="AK77" s="108"/>
      <c r="AL77" s="108"/>
      <c r="AM77" s="108"/>
      <c r="AN77" s="108">
        <v>40</v>
      </c>
      <c r="AO77" s="108"/>
      <c r="AP77" s="108"/>
      <c r="AQ77" s="108"/>
      <c r="AR77" s="108"/>
      <c r="AS77" s="108">
        <v>0</v>
      </c>
      <c r="AT77" s="108"/>
      <c r="AU77" s="108"/>
      <c r="AV77" s="108"/>
      <c r="AW77" s="108"/>
      <c r="AX77" s="109">
        <v>40</v>
      </c>
      <c r="AY77" s="109"/>
      <c r="AZ77" s="109"/>
      <c r="BA77" s="109"/>
      <c r="BB77" s="109"/>
      <c r="BC77" s="109">
        <f>AN77-Y77</f>
        <v>0</v>
      </c>
      <c r="BD77" s="109"/>
      <c r="BE77" s="109"/>
      <c r="BF77" s="109"/>
      <c r="BG77" s="109"/>
      <c r="BH77" s="109">
        <f>AS77-AD77</f>
        <v>0</v>
      </c>
      <c r="BI77" s="109"/>
      <c r="BJ77" s="109"/>
      <c r="BK77" s="109"/>
      <c r="BL77" s="109"/>
      <c r="BM77" s="109">
        <v>0</v>
      </c>
      <c r="BN77" s="109"/>
      <c r="BO77" s="109"/>
      <c r="BP77" s="109"/>
      <c r="BQ77" s="109"/>
      <c r="BR77" s="11"/>
      <c r="BS77" s="11"/>
      <c r="BT77" s="11"/>
      <c r="BU77" s="11"/>
      <c r="BV77" s="11"/>
      <c r="BW77" s="11"/>
      <c r="BX77" s="11"/>
      <c r="BY77" s="11"/>
      <c r="BZ77" s="9"/>
    </row>
    <row r="78" spans="1:80" ht="25.5" customHeight="1" x14ac:dyDescent="0.2">
      <c r="A78" s="42">
        <v>6</v>
      </c>
      <c r="B78" s="42"/>
      <c r="C78" s="110" t="s">
        <v>96</v>
      </c>
      <c r="D78" s="87"/>
      <c r="E78" s="87"/>
      <c r="F78" s="87"/>
      <c r="G78" s="87"/>
      <c r="H78" s="87"/>
      <c r="I78" s="88"/>
      <c r="J78" s="65" t="s">
        <v>86</v>
      </c>
      <c r="K78" s="65"/>
      <c r="L78" s="65"/>
      <c r="M78" s="65"/>
      <c r="N78" s="65"/>
      <c r="O78" s="107" t="s">
        <v>87</v>
      </c>
      <c r="P78" s="87"/>
      <c r="Q78" s="87"/>
      <c r="R78" s="87"/>
      <c r="S78" s="87"/>
      <c r="T78" s="87"/>
      <c r="U78" s="87"/>
      <c r="V78" s="87"/>
      <c r="W78" s="87"/>
      <c r="X78" s="88"/>
      <c r="Y78" s="108">
        <v>16</v>
      </c>
      <c r="Z78" s="108"/>
      <c r="AA78" s="108"/>
      <c r="AB78" s="108"/>
      <c r="AC78" s="108"/>
      <c r="AD78" s="108">
        <v>0</v>
      </c>
      <c r="AE78" s="108"/>
      <c r="AF78" s="108"/>
      <c r="AG78" s="108"/>
      <c r="AH78" s="108"/>
      <c r="AI78" s="108">
        <v>16</v>
      </c>
      <c r="AJ78" s="108"/>
      <c r="AK78" s="108"/>
      <c r="AL78" s="108"/>
      <c r="AM78" s="108"/>
      <c r="AN78" s="108">
        <v>16</v>
      </c>
      <c r="AO78" s="108"/>
      <c r="AP78" s="108"/>
      <c r="AQ78" s="108"/>
      <c r="AR78" s="108"/>
      <c r="AS78" s="108">
        <v>0</v>
      </c>
      <c r="AT78" s="108"/>
      <c r="AU78" s="108"/>
      <c r="AV78" s="108"/>
      <c r="AW78" s="108"/>
      <c r="AX78" s="109">
        <v>16</v>
      </c>
      <c r="AY78" s="109"/>
      <c r="AZ78" s="109"/>
      <c r="BA78" s="109"/>
      <c r="BB78" s="109"/>
      <c r="BC78" s="109">
        <f>AN78-Y78</f>
        <v>0</v>
      </c>
      <c r="BD78" s="109"/>
      <c r="BE78" s="109"/>
      <c r="BF78" s="109"/>
      <c r="BG78" s="109"/>
      <c r="BH78" s="109">
        <f>AS78-AD78</f>
        <v>0</v>
      </c>
      <c r="BI78" s="109"/>
      <c r="BJ78" s="109"/>
      <c r="BK78" s="109"/>
      <c r="BL78" s="109"/>
      <c r="BM78" s="109">
        <v>0</v>
      </c>
      <c r="BN78" s="109"/>
      <c r="BO78" s="109"/>
      <c r="BP78" s="109"/>
      <c r="BQ78" s="109"/>
      <c r="BR78" s="11"/>
      <c r="BS78" s="11"/>
      <c r="BT78" s="11"/>
      <c r="BU78" s="11"/>
      <c r="BV78" s="11"/>
      <c r="BW78" s="11"/>
      <c r="BX78" s="11"/>
      <c r="BY78" s="11"/>
      <c r="BZ78" s="9"/>
    </row>
    <row r="79" spans="1:80" ht="15.75" customHeight="1" x14ac:dyDescent="0.2">
      <c r="A79" s="42">
        <v>7</v>
      </c>
      <c r="B79" s="42"/>
      <c r="C79" s="110" t="s">
        <v>97</v>
      </c>
      <c r="D79" s="87"/>
      <c r="E79" s="87"/>
      <c r="F79" s="87"/>
      <c r="G79" s="87"/>
      <c r="H79" s="87"/>
      <c r="I79" s="88"/>
      <c r="J79" s="65" t="s">
        <v>86</v>
      </c>
      <c r="K79" s="65"/>
      <c r="L79" s="65"/>
      <c r="M79" s="65"/>
      <c r="N79" s="65"/>
      <c r="O79" s="107" t="s">
        <v>87</v>
      </c>
      <c r="P79" s="87"/>
      <c r="Q79" s="87"/>
      <c r="R79" s="87"/>
      <c r="S79" s="87"/>
      <c r="T79" s="87"/>
      <c r="U79" s="87"/>
      <c r="V79" s="87"/>
      <c r="W79" s="87"/>
      <c r="X79" s="88"/>
      <c r="Y79" s="108">
        <v>10</v>
      </c>
      <c r="Z79" s="108"/>
      <c r="AA79" s="108"/>
      <c r="AB79" s="108"/>
      <c r="AC79" s="108"/>
      <c r="AD79" s="108">
        <v>0</v>
      </c>
      <c r="AE79" s="108"/>
      <c r="AF79" s="108"/>
      <c r="AG79" s="108"/>
      <c r="AH79" s="108"/>
      <c r="AI79" s="108">
        <v>10</v>
      </c>
      <c r="AJ79" s="108"/>
      <c r="AK79" s="108"/>
      <c r="AL79" s="108"/>
      <c r="AM79" s="108"/>
      <c r="AN79" s="108">
        <v>10</v>
      </c>
      <c r="AO79" s="108"/>
      <c r="AP79" s="108"/>
      <c r="AQ79" s="108"/>
      <c r="AR79" s="108"/>
      <c r="AS79" s="108">
        <v>0</v>
      </c>
      <c r="AT79" s="108"/>
      <c r="AU79" s="108"/>
      <c r="AV79" s="108"/>
      <c r="AW79" s="108"/>
      <c r="AX79" s="109">
        <v>10</v>
      </c>
      <c r="AY79" s="109"/>
      <c r="AZ79" s="109"/>
      <c r="BA79" s="109"/>
      <c r="BB79" s="109"/>
      <c r="BC79" s="109">
        <f>AN79-Y79</f>
        <v>0</v>
      </c>
      <c r="BD79" s="109"/>
      <c r="BE79" s="109"/>
      <c r="BF79" s="109"/>
      <c r="BG79" s="109"/>
      <c r="BH79" s="109">
        <f>AS79-AD79</f>
        <v>0</v>
      </c>
      <c r="BI79" s="109"/>
      <c r="BJ79" s="109"/>
      <c r="BK79" s="109"/>
      <c r="BL79" s="109"/>
      <c r="BM79" s="109">
        <v>0</v>
      </c>
      <c r="BN79" s="109"/>
      <c r="BO79" s="109"/>
      <c r="BP79" s="109"/>
      <c r="BQ79" s="109"/>
      <c r="BR79" s="11"/>
      <c r="BS79" s="11"/>
      <c r="BT79" s="11"/>
      <c r="BU79" s="11"/>
      <c r="BV79" s="11"/>
      <c r="BW79" s="11"/>
      <c r="BX79" s="11"/>
      <c r="BY79" s="11"/>
      <c r="BZ79" s="9"/>
    </row>
    <row r="80" spans="1:80" s="93" customFormat="1" ht="15.75" x14ac:dyDescent="0.2">
      <c r="A80" s="89">
        <v>0</v>
      </c>
      <c r="B80" s="89"/>
      <c r="C80" s="111" t="s">
        <v>98</v>
      </c>
      <c r="D80" s="91"/>
      <c r="E80" s="91"/>
      <c r="F80" s="91"/>
      <c r="G80" s="91"/>
      <c r="H80" s="91"/>
      <c r="I80" s="92"/>
      <c r="J80" s="101" t="s">
        <v>84</v>
      </c>
      <c r="K80" s="101"/>
      <c r="L80" s="101"/>
      <c r="M80" s="101"/>
      <c r="N80" s="101"/>
      <c r="O80" s="106" t="s">
        <v>84</v>
      </c>
      <c r="P80" s="91"/>
      <c r="Q80" s="91"/>
      <c r="R80" s="91"/>
      <c r="S80" s="91"/>
      <c r="T80" s="91"/>
      <c r="U80" s="91"/>
      <c r="V80" s="91"/>
      <c r="W80" s="91"/>
      <c r="X80" s="9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c r="AY80" s="103"/>
      <c r="AZ80" s="103"/>
      <c r="BA80" s="103"/>
      <c r="BB80" s="103"/>
      <c r="BC80" s="103"/>
      <c r="BD80" s="103"/>
      <c r="BE80" s="103"/>
      <c r="BF80" s="103"/>
      <c r="BG80" s="103"/>
      <c r="BH80" s="103"/>
      <c r="BI80" s="103"/>
      <c r="BJ80" s="103"/>
      <c r="BK80" s="103"/>
      <c r="BL80" s="103"/>
      <c r="BM80" s="103"/>
      <c r="BN80" s="103"/>
      <c r="BO80" s="103"/>
      <c r="BP80" s="103"/>
      <c r="BQ80" s="103"/>
      <c r="BR80" s="104"/>
      <c r="BS80" s="104"/>
      <c r="BT80" s="104"/>
      <c r="BU80" s="104"/>
      <c r="BV80" s="104"/>
      <c r="BW80" s="104"/>
      <c r="BX80" s="104"/>
      <c r="BY80" s="104"/>
      <c r="BZ80" s="105"/>
    </row>
    <row r="81" spans="1:80" ht="76.5" customHeight="1" x14ac:dyDescent="0.2">
      <c r="A81" s="42">
        <v>8</v>
      </c>
      <c r="B81" s="42"/>
      <c r="C81" s="110" t="s">
        <v>99</v>
      </c>
      <c r="D81" s="87"/>
      <c r="E81" s="87"/>
      <c r="F81" s="87"/>
      <c r="G81" s="87"/>
      <c r="H81" s="87"/>
      <c r="I81" s="88"/>
      <c r="J81" s="65" t="s">
        <v>100</v>
      </c>
      <c r="K81" s="65"/>
      <c r="L81" s="65"/>
      <c r="M81" s="65"/>
      <c r="N81" s="65"/>
      <c r="O81" s="107" t="s">
        <v>101</v>
      </c>
      <c r="P81" s="87"/>
      <c r="Q81" s="87"/>
      <c r="R81" s="87"/>
      <c r="S81" s="87"/>
      <c r="T81" s="87"/>
      <c r="U81" s="87"/>
      <c r="V81" s="87"/>
      <c r="W81" s="87"/>
      <c r="X81" s="88"/>
      <c r="Y81" s="108">
        <v>3393</v>
      </c>
      <c r="Z81" s="108"/>
      <c r="AA81" s="108"/>
      <c r="AB81" s="108"/>
      <c r="AC81" s="108"/>
      <c r="AD81" s="108">
        <v>0</v>
      </c>
      <c r="AE81" s="108"/>
      <c r="AF81" s="108"/>
      <c r="AG81" s="108"/>
      <c r="AH81" s="108"/>
      <c r="AI81" s="108">
        <v>3393</v>
      </c>
      <c r="AJ81" s="108"/>
      <c r="AK81" s="108"/>
      <c r="AL81" s="108"/>
      <c r="AM81" s="108"/>
      <c r="AN81" s="108">
        <v>3258.95</v>
      </c>
      <c r="AO81" s="108"/>
      <c r="AP81" s="108"/>
      <c r="AQ81" s="108"/>
      <c r="AR81" s="108"/>
      <c r="AS81" s="108">
        <v>0</v>
      </c>
      <c r="AT81" s="108"/>
      <c r="AU81" s="108"/>
      <c r="AV81" s="108"/>
      <c r="AW81" s="108"/>
      <c r="AX81" s="109">
        <v>3258.95</v>
      </c>
      <c r="AY81" s="109"/>
      <c r="AZ81" s="109"/>
      <c r="BA81" s="109"/>
      <c r="BB81" s="109"/>
      <c r="BC81" s="109">
        <f>AN81-Y81</f>
        <v>-134.05000000000018</v>
      </c>
      <c r="BD81" s="109"/>
      <c r="BE81" s="109"/>
      <c r="BF81" s="109"/>
      <c r="BG81" s="109"/>
      <c r="BH81" s="109">
        <f>AS81-AD81</f>
        <v>0</v>
      </c>
      <c r="BI81" s="109"/>
      <c r="BJ81" s="109"/>
      <c r="BK81" s="109"/>
      <c r="BL81" s="109"/>
      <c r="BM81" s="109">
        <v>-134.05000000000018</v>
      </c>
      <c r="BN81" s="109"/>
      <c r="BO81" s="109"/>
      <c r="BP81" s="109"/>
      <c r="BQ81" s="109"/>
      <c r="BR81" s="11"/>
      <c r="BS81" s="11"/>
      <c r="BT81" s="11"/>
      <c r="BU81" s="11"/>
      <c r="BV81" s="11"/>
      <c r="BW81" s="11"/>
      <c r="BX81" s="11"/>
      <c r="BY81" s="11"/>
      <c r="BZ81" s="9"/>
    </row>
    <row r="82" spans="1:80" ht="15.75" customHeight="1" x14ac:dyDescent="0.2">
      <c r="A82" s="42"/>
      <c r="B82" s="42"/>
      <c r="C82" s="110" t="s">
        <v>103</v>
      </c>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3"/>
      <c r="BR82" s="11"/>
      <c r="BS82" s="11"/>
      <c r="BT82" s="11"/>
      <c r="BU82" s="11"/>
      <c r="BV82" s="11"/>
      <c r="BW82" s="11"/>
      <c r="BX82" s="11"/>
      <c r="BY82" s="11"/>
      <c r="BZ82" s="9"/>
      <c r="CB82" s="1" t="s">
        <v>102</v>
      </c>
    </row>
    <row r="83" spans="1:80" ht="63.75" customHeight="1" x14ac:dyDescent="0.2">
      <c r="A83" s="42">
        <v>9</v>
      </c>
      <c r="B83" s="42"/>
      <c r="C83" s="110" t="s">
        <v>104</v>
      </c>
      <c r="D83" s="87"/>
      <c r="E83" s="87"/>
      <c r="F83" s="87"/>
      <c r="G83" s="87"/>
      <c r="H83" s="87"/>
      <c r="I83" s="88"/>
      <c r="J83" s="65" t="s">
        <v>100</v>
      </c>
      <c r="K83" s="65"/>
      <c r="L83" s="65"/>
      <c r="M83" s="65"/>
      <c r="N83" s="65"/>
      <c r="O83" s="107" t="s">
        <v>105</v>
      </c>
      <c r="P83" s="87"/>
      <c r="Q83" s="87"/>
      <c r="R83" s="87"/>
      <c r="S83" s="87"/>
      <c r="T83" s="87"/>
      <c r="U83" s="87"/>
      <c r="V83" s="87"/>
      <c r="W83" s="87"/>
      <c r="X83" s="88"/>
      <c r="Y83" s="108">
        <v>1800</v>
      </c>
      <c r="Z83" s="108"/>
      <c r="AA83" s="108"/>
      <c r="AB83" s="108"/>
      <c r="AC83" s="108"/>
      <c r="AD83" s="108">
        <v>0</v>
      </c>
      <c r="AE83" s="108"/>
      <c r="AF83" s="108"/>
      <c r="AG83" s="108"/>
      <c r="AH83" s="108"/>
      <c r="AI83" s="108">
        <v>1800</v>
      </c>
      <c r="AJ83" s="108"/>
      <c r="AK83" s="108"/>
      <c r="AL83" s="108"/>
      <c r="AM83" s="108"/>
      <c r="AN83" s="108">
        <v>1550</v>
      </c>
      <c r="AO83" s="108"/>
      <c r="AP83" s="108"/>
      <c r="AQ83" s="108"/>
      <c r="AR83" s="108"/>
      <c r="AS83" s="108">
        <v>0</v>
      </c>
      <c r="AT83" s="108"/>
      <c r="AU83" s="108"/>
      <c r="AV83" s="108"/>
      <c r="AW83" s="108"/>
      <c r="AX83" s="109">
        <v>1550</v>
      </c>
      <c r="AY83" s="109"/>
      <c r="AZ83" s="109"/>
      <c r="BA83" s="109"/>
      <c r="BB83" s="109"/>
      <c r="BC83" s="109">
        <f>AN83-Y83</f>
        <v>-250</v>
      </c>
      <c r="BD83" s="109"/>
      <c r="BE83" s="109"/>
      <c r="BF83" s="109"/>
      <c r="BG83" s="109"/>
      <c r="BH83" s="109">
        <f>AS83-AD83</f>
        <v>0</v>
      </c>
      <c r="BI83" s="109"/>
      <c r="BJ83" s="109"/>
      <c r="BK83" s="109"/>
      <c r="BL83" s="109"/>
      <c r="BM83" s="109">
        <v>-250</v>
      </c>
      <c r="BN83" s="109"/>
      <c r="BO83" s="109"/>
      <c r="BP83" s="109"/>
      <c r="BQ83" s="109"/>
      <c r="BR83" s="11"/>
      <c r="BS83" s="11"/>
      <c r="BT83" s="11"/>
      <c r="BU83" s="11"/>
      <c r="BV83" s="11"/>
      <c r="BW83" s="11"/>
      <c r="BX83" s="11"/>
      <c r="BY83" s="11"/>
      <c r="BZ83" s="9"/>
    </row>
    <row r="84" spans="1:80" ht="15.75" customHeight="1" x14ac:dyDescent="0.2">
      <c r="A84" s="42"/>
      <c r="B84" s="42"/>
      <c r="C84" s="110" t="s">
        <v>103</v>
      </c>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3"/>
      <c r="BR84" s="11"/>
      <c r="BS84" s="11"/>
      <c r="BT84" s="11"/>
      <c r="BU84" s="11"/>
      <c r="BV84" s="11"/>
      <c r="BW84" s="11"/>
      <c r="BX84" s="11"/>
      <c r="BY84" s="11"/>
      <c r="BZ84" s="9"/>
      <c r="CB84" s="1" t="s">
        <v>106</v>
      </c>
    </row>
    <row r="85" spans="1:80" ht="63.75" customHeight="1" x14ac:dyDescent="0.2">
      <c r="A85" s="42">
        <v>10</v>
      </c>
      <c r="B85" s="42"/>
      <c r="C85" s="110" t="s">
        <v>107</v>
      </c>
      <c r="D85" s="87"/>
      <c r="E85" s="87"/>
      <c r="F85" s="87"/>
      <c r="G85" s="87"/>
      <c r="H85" s="87"/>
      <c r="I85" s="88"/>
      <c r="J85" s="65" t="s">
        <v>100</v>
      </c>
      <c r="K85" s="65"/>
      <c r="L85" s="65"/>
      <c r="M85" s="65"/>
      <c r="N85" s="65"/>
      <c r="O85" s="107" t="s">
        <v>108</v>
      </c>
      <c r="P85" s="87"/>
      <c r="Q85" s="87"/>
      <c r="R85" s="87"/>
      <c r="S85" s="87"/>
      <c r="T85" s="87"/>
      <c r="U85" s="87"/>
      <c r="V85" s="87"/>
      <c r="W85" s="87"/>
      <c r="X85" s="88"/>
      <c r="Y85" s="108">
        <v>1375</v>
      </c>
      <c r="Z85" s="108"/>
      <c r="AA85" s="108"/>
      <c r="AB85" s="108"/>
      <c r="AC85" s="108"/>
      <c r="AD85" s="108">
        <v>0</v>
      </c>
      <c r="AE85" s="108"/>
      <c r="AF85" s="108"/>
      <c r="AG85" s="108"/>
      <c r="AH85" s="108"/>
      <c r="AI85" s="108">
        <v>1375</v>
      </c>
      <c r="AJ85" s="108"/>
      <c r="AK85" s="108"/>
      <c r="AL85" s="108"/>
      <c r="AM85" s="108"/>
      <c r="AN85" s="108">
        <v>1375</v>
      </c>
      <c r="AO85" s="108"/>
      <c r="AP85" s="108"/>
      <c r="AQ85" s="108"/>
      <c r="AR85" s="108"/>
      <c r="AS85" s="108">
        <v>0</v>
      </c>
      <c r="AT85" s="108"/>
      <c r="AU85" s="108"/>
      <c r="AV85" s="108"/>
      <c r="AW85" s="108"/>
      <c r="AX85" s="109">
        <v>1375</v>
      </c>
      <c r="AY85" s="109"/>
      <c r="AZ85" s="109"/>
      <c r="BA85" s="109"/>
      <c r="BB85" s="109"/>
      <c r="BC85" s="109">
        <f>AN85-Y85</f>
        <v>0</v>
      </c>
      <c r="BD85" s="109"/>
      <c r="BE85" s="109"/>
      <c r="BF85" s="109"/>
      <c r="BG85" s="109"/>
      <c r="BH85" s="109">
        <f>AS85-AD85</f>
        <v>0</v>
      </c>
      <c r="BI85" s="109"/>
      <c r="BJ85" s="109"/>
      <c r="BK85" s="109"/>
      <c r="BL85" s="109"/>
      <c r="BM85" s="109">
        <v>0</v>
      </c>
      <c r="BN85" s="109"/>
      <c r="BO85" s="109"/>
      <c r="BP85" s="109"/>
      <c r="BQ85" s="109"/>
      <c r="BR85" s="11"/>
      <c r="BS85" s="11"/>
      <c r="BT85" s="11"/>
      <c r="BU85" s="11"/>
      <c r="BV85" s="11"/>
      <c r="BW85" s="11"/>
      <c r="BX85" s="11"/>
      <c r="BY85" s="11"/>
      <c r="BZ85" s="9"/>
    </row>
    <row r="86" spans="1:80" s="93" customFormat="1" ht="15.75" x14ac:dyDescent="0.2">
      <c r="A86" s="89">
        <v>0</v>
      </c>
      <c r="B86" s="89"/>
      <c r="C86" s="111" t="s">
        <v>109</v>
      </c>
      <c r="D86" s="91"/>
      <c r="E86" s="91"/>
      <c r="F86" s="91"/>
      <c r="G86" s="91"/>
      <c r="H86" s="91"/>
      <c r="I86" s="92"/>
      <c r="J86" s="101" t="s">
        <v>84</v>
      </c>
      <c r="K86" s="101"/>
      <c r="L86" s="101"/>
      <c r="M86" s="101"/>
      <c r="N86" s="101"/>
      <c r="O86" s="106" t="s">
        <v>84</v>
      </c>
      <c r="P86" s="91"/>
      <c r="Q86" s="91"/>
      <c r="R86" s="91"/>
      <c r="S86" s="91"/>
      <c r="T86" s="91"/>
      <c r="U86" s="91"/>
      <c r="V86" s="91"/>
      <c r="W86" s="91"/>
      <c r="X86" s="9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3"/>
      <c r="AY86" s="103"/>
      <c r="AZ86" s="103"/>
      <c r="BA86" s="103"/>
      <c r="BB86" s="103"/>
      <c r="BC86" s="103"/>
      <c r="BD86" s="103"/>
      <c r="BE86" s="103"/>
      <c r="BF86" s="103"/>
      <c r="BG86" s="103"/>
      <c r="BH86" s="103"/>
      <c r="BI86" s="103"/>
      <c r="BJ86" s="103"/>
      <c r="BK86" s="103"/>
      <c r="BL86" s="103"/>
      <c r="BM86" s="103"/>
      <c r="BN86" s="103"/>
      <c r="BO86" s="103"/>
      <c r="BP86" s="103"/>
      <c r="BQ86" s="103"/>
      <c r="BR86" s="104"/>
      <c r="BS86" s="104"/>
      <c r="BT86" s="104"/>
      <c r="BU86" s="104"/>
      <c r="BV86" s="104"/>
      <c r="BW86" s="104"/>
      <c r="BX86" s="104"/>
      <c r="BY86" s="104"/>
      <c r="BZ86" s="105"/>
    </row>
    <row r="87" spans="1:80" ht="63.75" customHeight="1" x14ac:dyDescent="0.2">
      <c r="A87" s="42">
        <v>11</v>
      </c>
      <c r="B87" s="42"/>
      <c r="C87" s="110" t="s">
        <v>110</v>
      </c>
      <c r="D87" s="87"/>
      <c r="E87" s="87"/>
      <c r="F87" s="87"/>
      <c r="G87" s="87"/>
      <c r="H87" s="87"/>
      <c r="I87" s="88"/>
      <c r="J87" s="65" t="s">
        <v>111</v>
      </c>
      <c r="K87" s="65"/>
      <c r="L87" s="65"/>
      <c r="M87" s="65"/>
      <c r="N87" s="65"/>
      <c r="O87" s="107" t="s">
        <v>112</v>
      </c>
      <c r="P87" s="87"/>
      <c r="Q87" s="87"/>
      <c r="R87" s="87"/>
      <c r="S87" s="87"/>
      <c r="T87" s="87"/>
      <c r="U87" s="87"/>
      <c r="V87" s="87"/>
      <c r="W87" s="87"/>
      <c r="X87" s="88"/>
      <c r="Y87" s="108">
        <v>83.6</v>
      </c>
      <c r="Z87" s="108"/>
      <c r="AA87" s="108"/>
      <c r="AB87" s="108"/>
      <c r="AC87" s="108"/>
      <c r="AD87" s="108">
        <v>0</v>
      </c>
      <c r="AE87" s="108"/>
      <c r="AF87" s="108"/>
      <c r="AG87" s="108"/>
      <c r="AH87" s="108"/>
      <c r="AI87" s="108">
        <v>83.6</v>
      </c>
      <c r="AJ87" s="108"/>
      <c r="AK87" s="108"/>
      <c r="AL87" s="108"/>
      <c r="AM87" s="108"/>
      <c r="AN87" s="108">
        <v>84.05</v>
      </c>
      <c r="AO87" s="108"/>
      <c r="AP87" s="108"/>
      <c r="AQ87" s="108"/>
      <c r="AR87" s="108"/>
      <c r="AS87" s="108">
        <v>0</v>
      </c>
      <c r="AT87" s="108"/>
      <c r="AU87" s="108"/>
      <c r="AV87" s="108"/>
      <c r="AW87" s="108"/>
      <c r="AX87" s="109">
        <v>84.05</v>
      </c>
      <c r="AY87" s="109"/>
      <c r="AZ87" s="109"/>
      <c r="BA87" s="109"/>
      <c r="BB87" s="109"/>
      <c r="BC87" s="109">
        <f>AN87-Y87</f>
        <v>0.45000000000000284</v>
      </c>
      <c r="BD87" s="109"/>
      <c r="BE87" s="109"/>
      <c r="BF87" s="109"/>
      <c r="BG87" s="109"/>
      <c r="BH87" s="109">
        <f>AS87-AD87</f>
        <v>0</v>
      </c>
      <c r="BI87" s="109"/>
      <c r="BJ87" s="109"/>
      <c r="BK87" s="109"/>
      <c r="BL87" s="109"/>
      <c r="BM87" s="109">
        <v>0.45000000000000284</v>
      </c>
      <c r="BN87" s="109"/>
      <c r="BO87" s="109"/>
      <c r="BP87" s="109"/>
      <c r="BQ87" s="109"/>
      <c r="BR87" s="11"/>
      <c r="BS87" s="11"/>
      <c r="BT87" s="11"/>
      <c r="BU87" s="11"/>
      <c r="BV87" s="11"/>
      <c r="BW87" s="11"/>
      <c r="BX87" s="11"/>
      <c r="BY87" s="11"/>
      <c r="BZ87" s="9"/>
    </row>
    <row r="88" spans="1:80" ht="25.5" customHeight="1" x14ac:dyDescent="0.2">
      <c r="A88" s="42"/>
      <c r="B88" s="42"/>
      <c r="C88" s="110" t="s">
        <v>114</v>
      </c>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3"/>
      <c r="BR88" s="11"/>
      <c r="BS88" s="11"/>
      <c r="BT88" s="11"/>
      <c r="BU88" s="11"/>
      <c r="BV88" s="11"/>
      <c r="BW88" s="11"/>
      <c r="BX88" s="11"/>
      <c r="BY88" s="11"/>
      <c r="BZ88" s="9"/>
      <c r="CB88" s="1" t="s">
        <v>113</v>
      </c>
    </row>
    <row r="89" spans="1:80" ht="76.5" customHeight="1" x14ac:dyDescent="0.2">
      <c r="A89" s="42">
        <v>12</v>
      </c>
      <c r="B89" s="42"/>
      <c r="C89" s="110" t="s">
        <v>115</v>
      </c>
      <c r="D89" s="87"/>
      <c r="E89" s="87"/>
      <c r="F89" s="87"/>
      <c r="G89" s="87"/>
      <c r="H89" s="87"/>
      <c r="I89" s="88"/>
      <c r="J89" s="65" t="s">
        <v>111</v>
      </c>
      <c r="K89" s="65"/>
      <c r="L89" s="65"/>
      <c r="M89" s="65"/>
      <c r="N89" s="65"/>
      <c r="O89" s="107" t="s">
        <v>116</v>
      </c>
      <c r="P89" s="87"/>
      <c r="Q89" s="87"/>
      <c r="R89" s="87"/>
      <c r="S89" s="87"/>
      <c r="T89" s="87"/>
      <c r="U89" s="87"/>
      <c r="V89" s="87"/>
      <c r="W89" s="87"/>
      <c r="X89" s="88"/>
      <c r="Y89" s="108">
        <v>93.3</v>
      </c>
      <c r="Z89" s="108"/>
      <c r="AA89" s="108"/>
      <c r="AB89" s="108"/>
      <c r="AC89" s="108"/>
      <c r="AD89" s="108">
        <v>0</v>
      </c>
      <c r="AE89" s="108"/>
      <c r="AF89" s="108"/>
      <c r="AG89" s="108"/>
      <c r="AH89" s="108"/>
      <c r="AI89" s="108">
        <v>93.3</v>
      </c>
      <c r="AJ89" s="108"/>
      <c r="AK89" s="108"/>
      <c r="AL89" s="108"/>
      <c r="AM89" s="108"/>
      <c r="AN89" s="108">
        <v>93.3</v>
      </c>
      <c r="AO89" s="108"/>
      <c r="AP89" s="108"/>
      <c r="AQ89" s="108"/>
      <c r="AR89" s="108"/>
      <c r="AS89" s="108">
        <v>0</v>
      </c>
      <c r="AT89" s="108"/>
      <c r="AU89" s="108"/>
      <c r="AV89" s="108"/>
      <c r="AW89" s="108"/>
      <c r="AX89" s="109">
        <v>93.3</v>
      </c>
      <c r="AY89" s="109"/>
      <c r="AZ89" s="109"/>
      <c r="BA89" s="109"/>
      <c r="BB89" s="109"/>
      <c r="BC89" s="109">
        <f>AN89-Y89</f>
        <v>0</v>
      </c>
      <c r="BD89" s="109"/>
      <c r="BE89" s="109"/>
      <c r="BF89" s="109"/>
      <c r="BG89" s="109"/>
      <c r="BH89" s="109">
        <f>AS89-AD89</f>
        <v>0</v>
      </c>
      <c r="BI89" s="109"/>
      <c r="BJ89" s="109"/>
      <c r="BK89" s="109"/>
      <c r="BL89" s="109"/>
      <c r="BM89" s="109">
        <v>0</v>
      </c>
      <c r="BN89" s="109"/>
      <c r="BO89" s="109"/>
      <c r="BP89" s="109"/>
      <c r="BQ89" s="109"/>
      <c r="BR89" s="11"/>
      <c r="BS89" s="11"/>
      <c r="BT89" s="11"/>
      <c r="BU89" s="11"/>
      <c r="BV89" s="11"/>
      <c r="BW89" s="11"/>
      <c r="BX89" s="11"/>
      <c r="BY89" s="11"/>
      <c r="BZ89" s="9"/>
    </row>
    <row r="90" spans="1:80" ht="76.5" customHeight="1" x14ac:dyDescent="0.2">
      <c r="A90" s="42">
        <v>13</v>
      </c>
      <c r="B90" s="42"/>
      <c r="C90" s="110" t="s">
        <v>117</v>
      </c>
      <c r="D90" s="87"/>
      <c r="E90" s="87"/>
      <c r="F90" s="87"/>
      <c r="G90" s="87"/>
      <c r="H90" s="87"/>
      <c r="I90" s="88"/>
      <c r="J90" s="65" t="s">
        <v>111</v>
      </c>
      <c r="K90" s="65"/>
      <c r="L90" s="65"/>
      <c r="M90" s="65"/>
      <c r="N90" s="65"/>
      <c r="O90" s="107" t="s">
        <v>118</v>
      </c>
      <c r="P90" s="87"/>
      <c r="Q90" s="87"/>
      <c r="R90" s="87"/>
      <c r="S90" s="87"/>
      <c r="T90" s="87"/>
      <c r="U90" s="87"/>
      <c r="V90" s="87"/>
      <c r="W90" s="87"/>
      <c r="X90" s="88"/>
      <c r="Y90" s="108">
        <v>12.2</v>
      </c>
      <c r="Z90" s="108"/>
      <c r="AA90" s="108"/>
      <c r="AB90" s="108"/>
      <c r="AC90" s="108"/>
      <c r="AD90" s="108">
        <v>0</v>
      </c>
      <c r="AE90" s="108"/>
      <c r="AF90" s="108"/>
      <c r="AG90" s="108"/>
      <c r="AH90" s="108"/>
      <c r="AI90" s="108">
        <v>12.2</v>
      </c>
      <c r="AJ90" s="108"/>
      <c r="AK90" s="108"/>
      <c r="AL90" s="108"/>
      <c r="AM90" s="108"/>
      <c r="AN90" s="108">
        <v>12.2</v>
      </c>
      <c r="AO90" s="108"/>
      <c r="AP90" s="108"/>
      <c r="AQ90" s="108"/>
      <c r="AR90" s="108"/>
      <c r="AS90" s="108">
        <v>0</v>
      </c>
      <c r="AT90" s="108"/>
      <c r="AU90" s="108"/>
      <c r="AV90" s="108"/>
      <c r="AW90" s="108"/>
      <c r="AX90" s="109">
        <v>12.2</v>
      </c>
      <c r="AY90" s="109"/>
      <c r="AZ90" s="109"/>
      <c r="BA90" s="109"/>
      <c r="BB90" s="109"/>
      <c r="BC90" s="109">
        <f>AN90-Y90</f>
        <v>0</v>
      </c>
      <c r="BD90" s="109"/>
      <c r="BE90" s="109"/>
      <c r="BF90" s="109"/>
      <c r="BG90" s="109"/>
      <c r="BH90" s="109">
        <f>AS90-AD90</f>
        <v>0</v>
      </c>
      <c r="BI90" s="109"/>
      <c r="BJ90" s="109"/>
      <c r="BK90" s="109"/>
      <c r="BL90" s="109"/>
      <c r="BM90" s="109">
        <v>0</v>
      </c>
      <c r="BN90" s="109"/>
      <c r="BO90" s="109"/>
      <c r="BP90" s="109"/>
      <c r="BQ90" s="109"/>
      <c r="BR90" s="11"/>
      <c r="BS90" s="11"/>
      <c r="BT90" s="11"/>
      <c r="BU90" s="11"/>
      <c r="BV90" s="11"/>
      <c r="BW90" s="11"/>
      <c r="BX90" s="11"/>
      <c r="BY90" s="11"/>
      <c r="BZ90" s="9"/>
    </row>
    <row r="91" spans="1:80" ht="76.5" customHeight="1" x14ac:dyDescent="0.2">
      <c r="A91" s="42">
        <v>14</v>
      </c>
      <c r="B91" s="42"/>
      <c r="C91" s="110" t="s">
        <v>119</v>
      </c>
      <c r="D91" s="87"/>
      <c r="E91" s="87"/>
      <c r="F91" s="87"/>
      <c r="G91" s="87"/>
      <c r="H91" s="87"/>
      <c r="I91" s="88"/>
      <c r="J91" s="65" t="s">
        <v>111</v>
      </c>
      <c r="K91" s="65"/>
      <c r="L91" s="65"/>
      <c r="M91" s="65"/>
      <c r="N91" s="65"/>
      <c r="O91" s="107" t="s">
        <v>120</v>
      </c>
      <c r="P91" s="87"/>
      <c r="Q91" s="87"/>
      <c r="R91" s="87"/>
      <c r="S91" s="87"/>
      <c r="T91" s="87"/>
      <c r="U91" s="87"/>
      <c r="V91" s="87"/>
      <c r="W91" s="87"/>
      <c r="X91" s="88"/>
      <c r="Y91" s="108">
        <v>102.6</v>
      </c>
      <c r="Z91" s="108"/>
      <c r="AA91" s="108"/>
      <c r="AB91" s="108"/>
      <c r="AC91" s="108"/>
      <c r="AD91" s="108">
        <v>0</v>
      </c>
      <c r="AE91" s="108"/>
      <c r="AF91" s="108"/>
      <c r="AG91" s="108"/>
      <c r="AH91" s="108"/>
      <c r="AI91" s="108">
        <v>102.6</v>
      </c>
      <c r="AJ91" s="108"/>
      <c r="AK91" s="108"/>
      <c r="AL91" s="108"/>
      <c r="AM91" s="108"/>
      <c r="AN91" s="108">
        <v>102.6</v>
      </c>
      <c r="AO91" s="108"/>
      <c r="AP91" s="108"/>
      <c r="AQ91" s="108"/>
      <c r="AR91" s="108"/>
      <c r="AS91" s="108">
        <v>0</v>
      </c>
      <c r="AT91" s="108"/>
      <c r="AU91" s="108"/>
      <c r="AV91" s="108"/>
      <c r="AW91" s="108"/>
      <c r="AX91" s="109">
        <v>102.6</v>
      </c>
      <c r="AY91" s="109"/>
      <c r="AZ91" s="109"/>
      <c r="BA91" s="109"/>
      <c r="BB91" s="109"/>
      <c r="BC91" s="109">
        <f>AN91-Y91</f>
        <v>0</v>
      </c>
      <c r="BD91" s="109"/>
      <c r="BE91" s="109"/>
      <c r="BF91" s="109"/>
      <c r="BG91" s="109"/>
      <c r="BH91" s="109">
        <f>AS91-AD91</f>
        <v>0</v>
      </c>
      <c r="BI91" s="109"/>
      <c r="BJ91" s="109"/>
      <c r="BK91" s="109"/>
      <c r="BL91" s="109"/>
      <c r="BM91" s="109">
        <v>0</v>
      </c>
      <c r="BN91" s="109"/>
      <c r="BO91" s="109"/>
      <c r="BP91" s="109"/>
      <c r="BQ91" s="109"/>
      <c r="BR91" s="11"/>
      <c r="BS91" s="11"/>
      <c r="BT91" s="11"/>
      <c r="BU91" s="11"/>
      <c r="BV91" s="11"/>
      <c r="BW91" s="11"/>
      <c r="BX91" s="11"/>
      <c r="BY91" s="11"/>
      <c r="BZ91" s="9"/>
    </row>
    <row r="92" spans="1:80" ht="25.5" customHeight="1" x14ac:dyDescent="0.2">
      <c r="A92" s="42"/>
      <c r="B92" s="42"/>
      <c r="C92" s="110" t="s">
        <v>122</v>
      </c>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3"/>
      <c r="BR92" s="11"/>
      <c r="BS92" s="11"/>
      <c r="BT92" s="11"/>
      <c r="BU92" s="11"/>
      <c r="BV92" s="11"/>
      <c r="BW92" s="11"/>
      <c r="BX92" s="11"/>
      <c r="BY92" s="11"/>
      <c r="BZ92" s="9"/>
      <c r="CB92" s="1" t="s">
        <v>121</v>
      </c>
    </row>
    <row r="94" spans="1:80" ht="15.95" customHeight="1" x14ac:dyDescent="0.2">
      <c r="A94" s="37" t="s">
        <v>51</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row>
    <row r="95" spans="1:80" ht="47.25" customHeight="1" x14ac:dyDescent="0.2">
      <c r="A95" s="116" t="s">
        <v>124</v>
      </c>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row>
    <row r="96" spans="1:80"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20" t="s">
        <v>127</v>
      </c>
      <c r="B99" s="117"/>
      <c r="C99" s="117"/>
      <c r="D99" s="117"/>
      <c r="E99" s="117"/>
      <c r="F99" s="117"/>
      <c r="G99" s="117"/>
      <c r="H99" s="117"/>
      <c r="I99" s="117"/>
      <c r="J99" s="117"/>
      <c r="K99" s="117"/>
      <c r="L99" s="117"/>
      <c r="M99" s="117"/>
      <c r="N99" s="117"/>
      <c r="O99" s="117"/>
      <c r="P99" s="117"/>
      <c r="Q99" s="117"/>
      <c r="R99" s="117"/>
      <c r="S99" s="117"/>
      <c r="T99" s="117"/>
      <c r="U99" s="117"/>
      <c r="V99" s="117"/>
      <c r="W99" s="74"/>
      <c r="X99" s="74"/>
      <c r="Y99" s="74"/>
      <c r="Z99" s="74"/>
      <c r="AA99" s="74"/>
      <c r="AB99" s="74"/>
      <c r="AC99" s="74"/>
      <c r="AD99" s="74"/>
      <c r="AE99" s="74"/>
      <c r="AF99" s="74"/>
      <c r="AG99" s="74"/>
      <c r="AH99" s="74"/>
      <c r="AI99" s="74"/>
      <c r="AJ99" s="74"/>
      <c r="AK99" s="74"/>
      <c r="AL99" s="74"/>
      <c r="AM99" s="74"/>
      <c r="AN99" s="3"/>
      <c r="AO99" s="3"/>
      <c r="AP99" s="121" t="s">
        <v>129</v>
      </c>
      <c r="AQ99" s="115"/>
      <c r="AR99" s="115"/>
      <c r="AS99" s="115"/>
      <c r="AT99" s="115"/>
      <c r="AU99" s="115"/>
      <c r="AV99" s="115"/>
      <c r="AW99" s="115"/>
      <c r="AX99" s="115"/>
      <c r="AY99" s="115"/>
      <c r="AZ99" s="115"/>
      <c r="BA99" s="115"/>
      <c r="BB99" s="115"/>
      <c r="BC99" s="115"/>
      <c r="BD99" s="115"/>
      <c r="BE99" s="115"/>
      <c r="BF99" s="115"/>
      <c r="BG99" s="115"/>
      <c r="BH99" s="115"/>
    </row>
    <row r="100" spans="1:64" x14ac:dyDescent="0.2">
      <c r="W100" s="73" t="s">
        <v>9</v>
      </c>
      <c r="X100" s="73"/>
      <c r="Y100" s="73"/>
      <c r="Z100" s="73"/>
      <c r="AA100" s="73"/>
      <c r="AB100" s="73"/>
      <c r="AC100" s="73"/>
      <c r="AD100" s="73"/>
      <c r="AE100" s="73"/>
      <c r="AF100" s="73"/>
      <c r="AG100" s="73"/>
      <c r="AH100" s="73"/>
      <c r="AI100" s="73"/>
      <c r="AJ100" s="73"/>
      <c r="AK100" s="73"/>
      <c r="AL100" s="73"/>
      <c r="AM100" s="73"/>
      <c r="AN100" s="4"/>
      <c r="AO100" s="4"/>
      <c r="AP100" s="73" t="s">
        <v>10</v>
      </c>
      <c r="AQ100" s="73"/>
      <c r="AR100" s="73"/>
      <c r="AS100" s="73"/>
      <c r="AT100" s="73"/>
      <c r="AU100" s="73"/>
      <c r="AV100" s="73"/>
      <c r="AW100" s="73"/>
      <c r="AX100" s="73"/>
      <c r="AY100" s="73"/>
      <c r="AZ100" s="73"/>
      <c r="BA100" s="73"/>
      <c r="BB100" s="73"/>
      <c r="BC100" s="73"/>
      <c r="BD100" s="73"/>
      <c r="BE100" s="73"/>
      <c r="BF100" s="73"/>
      <c r="BG100" s="73"/>
      <c r="BH100" s="73"/>
    </row>
    <row r="103" spans="1:64" ht="47.25" customHeight="1" x14ac:dyDescent="0.2">
      <c r="A103" s="120" t="s">
        <v>128</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74"/>
      <c r="X103" s="74"/>
      <c r="Y103" s="74"/>
      <c r="Z103" s="74"/>
      <c r="AA103" s="74"/>
      <c r="AB103" s="74"/>
      <c r="AC103" s="74"/>
      <c r="AD103" s="74"/>
      <c r="AE103" s="74"/>
      <c r="AF103" s="74"/>
      <c r="AG103" s="74"/>
      <c r="AH103" s="74"/>
      <c r="AI103" s="74"/>
      <c r="AJ103" s="74"/>
      <c r="AK103" s="74"/>
      <c r="AL103" s="74"/>
      <c r="AM103" s="74"/>
      <c r="AN103" s="3"/>
      <c r="AO103" s="3"/>
      <c r="AP103" s="121" t="s">
        <v>130</v>
      </c>
      <c r="AQ103" s="115"/>
      <c r="AR103" s="115"/>
      <c r="AS103" s="115"/>
      <c r="AT103" s="115"/>
      <c r="AU103" s="115"/>
      <c r="AV103" s="115"/>
      <c r="AW103" s="115"/>
      <c r="AX103" s="115"/>
      <c r="AY103" s="115"/>
      <c r="AZ103" s="115"/>
      <c r="BA103" s="115"/>
      <c r="BB103" s="115"/>
      <c r="BC103" s="115"/>
      <c r="BD103" s="115"/>
      <c r="BE103" s="115"/>
      <c r="BF103" s="115"/>
      <c r="BG103" s="115"/>
      <c r="BH103" s="115"/>
    </row>
    <row r="104" spans="1:64" x14ac:dyDescent="0.2">
      <c r="W104" s="73" t="s">
        <v>9</v>
      </c>
      <c r="X104" s="73"/>
      <c r="Y104" s="73"/>
      <c r="Z104" s="73"/>
      <c r="AA104" s="73"/>
      <c r="AB104" s="73"/>
      <c r="AC104" s="73"/>
      <c r="AD104" s="73"/>
      <c r="AE104" s="73"/>
      <c r="AF104" s="73"/>
      <c r="AG104" s="73"/>
      <c r="AH104" s="73"/>
      <c r="AI104" s="73"/>
      <c r="AJ104" s="73"/>
      <c r="AK104" s="73"/>
      <c r="AL104" s="73"/>
      <c r="AM104" s="73"/>
      <c r="AN104" s="4"/>
      <c r="AO104" s="4"/>
      <c r="AP104" s="73" t="s">
        <v>10</v>
      </c>
      <c r="AQ104" s="73"/>
      <c r="AR104" s="73"/>
      <c r="AS104" s="73"/>
      <c r="AT104" s="73"/>
      <c r="AU104" s="73"/>
      <c r="AV104" s="73"/>
      <c r="AW104" s="73"/>
      <c r="AX104" s="73"/>
      <c r="AY104" s="73"/>
      <c r="AZ104" s="73"/>
      <c r="BA104" s="73"/>
      <c r="BB104" s="73"/>
      <c r="BC104" s="73"/>
      <c r="BD104" s="73"/>
      <c r="BE104" s="73"/>
      <c r="BF104" s="73"/>
      <c r="BG104" s="73"/>
      <c r="BH104" s="73"/>
    </row>
  </sheetData>
  <mergeCells count="511">
    <mergeCell ref="C72:BQ72"/>
    <mergeCell ref="C82:BQ82"/>
    <mergeCell ref="C84:BQ84"/>
    <mergeCell ref="C88:BQ88"/>
    <mergeCell ref="C92:BQ92"/>
    <mergeCell ref="BM91:BQ91"/>
    <mergeCell ref="A92:B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89:B89"/>
    <mergeCell ref="C89:I89"/>
    <mergeCell ref="J89:N89"/>
    <mergeCell ref="O89:X89"/>
    <mergeCell ref="Y89:AC89"/>
    <mergeCell ref="AD89:AH89"/>
    <mergeCell ref="BM87:BQ87"/>
    <mergeCell ref="A88:B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C85:I85"/>
    <mergeCell ref="J85:N85"/>
    <mergeCell ref="O85:X85"/>
    <mergeCell ref="Y85:AC85"/>
    <mergeCell ref="AD85:AH85"/>
    <mergeCell ref="BM83:BQ83"/>
    <mergeCell ref="A84:B84"/>
    <mergeCell ref="AI83:AM83"/>
    <mergeCell ref="AN83:AR83"/>
    <mergeCell ref="AS83:AW83"/>
    <mergeCell ref="AX83:BB83"/>
    <mergeCell ref="BC83:BG83"/>
    <mergeCell ref="BH83:BL83"/>
    <mergeCell ref="A83:B83"/>
    <mergeCell ref="C83:I83"/>
    <mergeCell ref="J83:N83"/>
    <mergeCell ref="O83:X83"/>
    <mergeCell ref="Y83:AC83"/>
    <mergeCell ref="AD83:AH83"/>
    <mergeCell ref="BM81:BQ81"/>
    <mergeCell ref="A82:B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A71:B71"/>
    <mergeCell ref="C71:I71"/>
    <mergeCell ref="J71:N71"/>
    <mergeCell ref="O71:X71"/>
    <mergeCell ref="Y71:AC71"/>
    <mergeCell ref="AD71:AH71"/>
    <mergeCell ref="A58:BL58"/>
    <mergeCell ref="A60:BL60"/>
    <mergeCell ref="AQ62:AV62"/>
    <mergeCell ref="AW62:BA62"/>
    <mergeCell ref="BB62:BF62"/>
    <mergeCell ref="BG62:BL62"/>
    <mergeCell ref="AQ61:AV61"/>
    <mergeCell ref="AW61:BA61"/>
    <mergeCell ref="BB61:BF61"/>
    <mergeCell ref="BG61:BL61"/>
    <mergeCell ref="A62:P62"/>
    <mergeCell ref="Q62:U62"/>
    <mergeCell ref="V62:Z62"/>
    <mergeCell ref="AA62:AF62"/>
    <mergeCell ref="AG62:AK62"/>
    <mergeCell ref="AL62:AP62"/>
    <mergeCell ref="A61:P61"/>
    <mergeCell ref="Q61:U61"/>
    <mergeCell ref="V61:Z61"/>
    <mergeCell ref="AA61:AF61"/>
    <mergeCell ref="AG61:AK61"/>
    <mergeCell ref="AL61:AP61"/>
    <mergeCell ref="AQ59:AV59"/>
    <mergeCell ref="AW59:BA59"/>
    <mergeCell ref="BB59:BF59"/>
    <mergeCell ref="BG59:BL59"/>
    <mergeCell ref="A59:P59"/>
    <mergeCell ref="Q59:U59"/>
    <mergeCell ref="V59:Z59"/>
    <mergeCell ref="AA59:AF59"/>
    <mergeCell ref="AG59:AK59"/>
    <mergeCell ref="AL59:AP59"/>
    <mergeCell ref="C45:BQ45"/>
    <mergeCell ref="C48:BQ48"/>
    <mergeCell ref="AP49:AT49"/>
    <mergeCell ref="AU49:AY49"/>
    <mergeCell ref="AZ49:BC49"/>
    <mergeCell ref="BD49:BH49"/>
    <mergeCell ref="BI49:BM49"/>
    <mergeCell ref="BN49:BQ49"/>
    <mergeCell ref="A49:B49"/>
    <mergeCell ref="C49:Z49"/>
    <mergeCell ref="AA49:AE49"/>
    <mergeCell ref="AF49:AJ49"/>
    <mergeCell ref="AK49:AO49"/>
    <mergeCell ref="AZ47:BC47"/>
    <mergeCell ref="BD47:BH47"/>
    <mergeCell ref="BI47:BM47"/>
    <mergeCell ref="BN47:BQ47"/>
    <mergeCell ref="A48:B48"/>
    <mergeCell ref="AZ46:BC46"/>
    <mergeCell ref="BD46:BH46"/>
    <mergeCell ref="BI46:BM46"/>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36:F36"/>
    <mergeCell ref="G36:BL36"/>
    <mergeCell ref="A45:B45"/>
    <mergeCell ref="A26:F26"/>
    <mergeCell ref="G26:BL26"/>
    <mergeCell ref="A35:F35"/>
    <mergeCell ref="G35:BL35"/>
    <mergeCell ref="A94:BL94"/>
    <mergeCell ref="A95:BL95"/>
    <mergeCell ref="A34:F34"/>
    <mergeCell ref="G34:BL34"/>
    <mergeCell ref="A66:B67"/>
    <mergeCell ref="C66:I67"/>
    <mergeCell ref="J66:N67"/>
    <mergeCell ref="O66:X67"/>
    <mergeCell ref="J68:N68"/>
    <mergeCell ref="O68:X68"/>
    <mergeCell ref="BN41:BQ41"/>
    <mergeCell ref="BI41:BM41"/>
    <mergeCell ref="AK41:AO41"/>
    <mergeCell ref="AA40:AO40"/>
    <mergeCell ref="AP40:BC40"/>
    <mergeCell ref="BD40:BQ40"/>
    <mergeCell ref="BD41:BH41"/>
    <mergeCell ref="AZ41:BC41"/>
    <mergeCell ref="A23:BL23"/>
    <mergeCell ref="A24:F24"/>
    <mergeCell ref="G24:BL24"/>
    <mergeCell ref="A40:B41"/>
    <mergeCell ref="A33:F33"/>
    <mergeCell ref="G33:BL33"/>
    <mergeCell ref="A25:F25"/>
    <mergeCell ref="G25:BL25"/>
    <mergeCell ref="A39:BQ39"/>
    <mergeCell ref="A38:BQ38"/>
    <mergeCell ref="AF41:AJ41"/>
    <mergeCell ref="AQ55:AV55"/>
    <mergeCell ref="AL55:AP55"/>
    <mergeCell ref="AG55:AK55"/>
    <mergeCell ref="AG54:AK54"/>
    <mergeCell ref="AA54:AF54"/>
    <mergeCell ref="AA42:AE42"/>
    <mergeCell ref="AF42:AJ42"/>
    <mergeCell ref="AU47:AY47"/>
    <mergeCell ref="A43:B43"/>
    <mergeCell ref="AZ43:BC43"/>
    <mergeCell ref="A56:P56"/>
    <mergeCell ref="AK42:AO42"/>
    <mergeCell ref="Q56:U56"/>
    <mergeCell ref="V56:Z56"/>
    <mergeCell ref="AA56:AF56"/>
    <mergeCell ref="Q55:U55"/>
    <mergeCell ref="AA55:AF55"/>
    <mergeCell ref="AZ42:BC42"/>
    <mergeCell ref="BD42:BH42"/>
    <mergeCell ref="BI42:BM42"/>
    <mergeCell ref="BN42:BQ42"/>
    <mergeCell ref="BN43:BQ43"/>
    <mergeCell ref="AU43:AY43"/>
    <mergeCell ref="BI43:BM43"/>
    <mergeCell ref="BD43:BH43"/>
    <mergeCell ref="AP100:BH100"/>
    <mergeCell ref="W100:AM100"/>
    <mergeCell ref="A99:V99"/>
    <mergeCell ref="W99:AM99"/>
    <mergeCell ref="AP99:BH99"/>
    <mergeCell ref="BN44:BQ44"/>
    <mergeCell ref="C68:I68"/>
    <mergeCell ref="A55:P55"/>
    <mergeCell ref="A53:P54"/>
    <mergeCell ref="A68:B68"/>
    <mergeCell ref="AW57:BA57"/>
    <mergeCell ref="BB57:BF57"/>
    <mergeCell ref="A64:BQ64"/>
    <mergeCell ref="AL57:AP57"/>
    <mergeCell ref="AG57:AK57"/>
    <mergeCell ref="AP104:BH104"/>
    <mergeCell ref="A103:V103"/>
    <mergeCell ref="W103:AM103"/>
    <mergeCell ref="AP103:BH103"/>
    <mergeCell ref="W104:AM104"/>
    <mergeCell ref="A70:B70"/>
    <mergeCell ref="A69:B69"/>
    <mergeCell ref="AK43:AO43"/>
    <mergeCell ref="AF43:AJ43"/>
    <mergeCell ref="A57:P57"/>
    <mergeCell ref="Q57:U57"/>
    <mergeCell ref="A51:BL51"/>
    <mergeCell ref="AQ57:AV57"/>
    <mergeCell ref="AG56:AK56"/>
    <mergeCell ref="AD70:AH70"/>
    <mergeCell ref="C70:I70"/>
    <mergeCell ref="J70:N70"/>
    <mergeCell ref="O70:X70"/>
    <mergeCell ref="Y70:AC70"/>
    <mergeCell ref="C69:I69"/>
    <mergeCell ref="J69:N69"/>
    <mergeCell ref="O69:X69"/>
    <mergeCell ref="Y69:AC69"/>
    <mergeCell ref="V57:Z57"/>
    <mergeCell ref="AA57:AF57"/>
    <mergeCell ref="AI67:AM67"/>
    <mergeCell ref="Y67:AC67"/>
    <mergeCell ref="AD69:AH69"/>
    <mergeCell ref="AI68:AM68"/>
    <mergeCell ref="Y66:AM66"/>
    <mergeCell ref="Y68:AC68"/>
    <mergeCell ref="AD68:AH68"/>
    <mergeCell ref="AA44:AE44"/>
    <mergeCell ref="Q54:U54"/>
    <mergeCell ref="AN68:AR68"/>
    <mergeCell ref="V54:Z54"/>
    <mergeCell ref="AI69:AM69"/>
    <mergeCell ref="AL56:AP56"/>
    <mergeCell ref="AN69:AR69"/>
    <mergeCell ref="AQ56:AV56"/>
    <mergeCell ref="V55:Z55"/>
    <mergeCell ref="AS69:AW69"/>
    <mergeCell ref="AP43:AT43"/>
    <mergeCell ref="C43:Z43"/>
    <mergeCell ref="BG54:BL54"/>
    <mergeCell ref="AW53:BL53"/>
    <mergeCell ref="AA43:AE43"/>
    <mergeCell ref="AK44:AO44"/>
    <mergeCell ref="AP44:AT44"/>
    <mergeCell ref="AG53:AV53"/>
    <mergeCell ref="Q53:AF53"/>
    <mergeCell ref="AQ54:AV54"/>
    <mergeCell ref="AI70:AM70"/>
    <mergeCell ref="AN70:AR70"/>
    <mergeCell ref="AS70:AW70"/>
    <mergeCell ref="AX70:BB70"/>
    <mergeCell ref="BG56:BL56"/>
    <mergeCell ref="AU42:AY42"/>
    <mergeCell ref="AU44:AY44"/>
    <mergeCell ref="AW55:BA55"/>
    <mergeCell ref="BB55:BF55"/>
    <mergeCell ref="BG55:BL55"/>
    <mergeCell ref="BC70:BG70"/>
    <mergeCell ref="BM70:BQ70"/>
    <mergeCell ref="BH70:BL70"/>
    <mergeCell ref="BC68:BG68"/>
    <mergeCell ref="BH68:BL68"/>
    <mergeCell ref="BM68:BQ68"/>
    <mergeCell ref="BM69:BQ69"/>
    <mergeCell ref="BH69:BL69"/>
    <mergeCell ref="BC69:BG69"/>
    <mergeCell ref="AD67:AH67"/>
    <mergeCell ref="AX67:BB67"/>
    <mergeCell ref="AS67:AW67"/>
    <mergeCell ref="AN67:AR67"/>
    <mergeCell ref="AO2:BL6"/>
    <mergeCell ref="A7:BL7"/>
    <mergeCell ref="A8:BL8"/>
    <mergeCell ref="A9:BL9"/>
    <mergeCell ref="AW54:BA54"/>
    <mergeCell ref="A52:BL52"/>
    <mergeCell ref="AW56:BA56"/>
    <mergeCell ref="BB56:BF56"/>
    <mergeCell ref="BB54:BF54"/>
    <mergeCell ref="AL54:AP54"/>
    <mergeCell ref="BM67:BQ67"/>
    <mergeCell ref="BH67:BL67"/>
    <mergeCell ref="BC67:BG67"/>
    <mergeCell ref="BG57:BL57"/>
    <mergeCell ref="AN66:BB66"/>
    <mergeCell ref="BC66:BQ66"/>
    <mergeCell ref="AF44:AJ44"/>
    <mergeCell ref="AZ44:BC44"/>
    <mergeCell ref="BD44:BH44"/>
    <mergeCell ref="BI44:BM44"/>
    <mergeCell ref="AX69:BB69"/>
    <mergeCell ref="C40:Z41"/>
    <mergeCell ref="C42:Z42"/>
    <mergeCell ref="C44:Z44"/>
    <mergeCell ref="AX68:BB68"/>
    <mergeCell ref="AS68:AW68"/>
    <mergeCell ref="AU41:AY41"/>
    <mergeCell ref="AP41:AT41"/>
    <mergeCell ref="AA41:AE41"/>
    <mergeCell ref="AP42:AT42"/>
    <mergeCell ref="A44:B44"/>
    <mergeCell ref="A10:BL10"/>
    <mergeCell ref="A11:BL11"/>
    <mergeCell ref="A12:BL12"/>
    <mergeCell ref="B14:L14"/>
    <mergeCell ref="N14:AS14"/>
    <mergeCell ref="AU14:BB14"/>
    <mergeCell ref="B15:L15"/>
    <mergeCell ref="N15:AS15"/>
    <mergeCell ref="AU15:BB15"/>
    <mergeCell ref="A42:B42"/>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70">
    <cfRule type="cellIs" dxfId="45" priority="47" stopIfTrue="1" operator="equal">
      <formula>$C69</formula>
    </cfRule>
  </conditionalFormatting>
  <conditionalFormatting sqref="A70:B70">
    <cfRule type="cellIs" dxfId="44" priority="48" stopIfTrue="1" operator="equal">
      <formula>0</formula>
    </cfRule>
  </conditionalFormatting>
  <conditionalFormatting sqref="C71">
    <cfRule type="cellIs" dxfId="43" priority="45" stopIfTrue="1" operator="equal">
      <formula>$C70</formula>
    </cfRule>
  </conditionalFormatting>
  <conditionalFormatting sqref="A71:B71">
    <cfRule type="cellIs" dxfId="42" priority="46" stopIfTrue="1" operator="equal">
      <formula>0</formula>
    </cfRule>
  </conditionalFormatting>
  <conditionalFormatting sqref="C72">
    <cfRule type="cellIs" dxfId="41" priority="43" stopIfTrue="1" operator="equal">
      <formula>$C71</formula>
    </cfRule>
  </conditionalFormatting>
  <conditionalFormatting sqref="A72:B72">
    <cfRule type="cellIs" dxfId="40" priority="44" stopIfTrue="1" operator="equal">
      <formula>0</formula>
    </cfRule>
  </conditionalFormatting>
  <conditionalFormatting sqref="C73">
    <cfRule type="cellIs" dxfId="39" priority="41" stopIfTrue="1" operator="equal">
      <formula>$C72</formula>
    </cfRule>
  </conditionalFormatting>
  <conditionalFormatting sqref="A73:B73">
    <cfRule type="cellIs" dxfId="38" priority="42" stopIfTrue="1" operator="equal">
      <formula>0</formula>
    </cfRule>
  </conditionalFormatting>
  <conditionalFormatting sqref="C74">
    <cfRule type="cellIs" dxfId="37" priority="39" stopIfTrue="1" operator="equal">
      <formula>$C73</formula>
    </cfRule>
  </conditionalFormatting>
  <conditionalFormatting sqref="A74:B74">
    <cfRule type="cellIs" dxfId="36" priority="40" stopIfTrue="1" operator="equal">
      <formula>0</formula>
    </cfRule>
  </conditionalFormatting>
  <conditionalFormatting sqref="C75">
    <cfRule type="cellIs" dxfId="35" priority="37" stopIfTrue="1" operator="equal">
      <formula>$C74</formula>
    </cfRule>
  </conditionalFormatting>
  <conditionalFormatting sqref="A75:B75">
    <cfRule type="cellIs" dxfId="34" priority="38" stopIfTrue="1" operator="equal">
      <formula>0</formula>
    </cfRule>
  </conditionalFormatting>
  <conditionalFormatting sqref="C76">
    <cfRule type="cellIs" dxfId="33" priority="35" stopIfTrue="1" operator="equal">
      <formula>$C75</formula>
    </cfRule>
  </conditionalFormatting>
  <conditionalFormatting sqref="A76:B76">
    <cfRule type="cellIs" dxfId="32" priority="36" stopIfTrue="1" operator="equal">
      <formula>0</formula>
    </cfRule>
  </conditionalFormatting>
  <conditionalFormatting sqref="C77">
    <cfRule type="cellIs" dxfId="31" priority="33" stopIfTrue="1" operator="equal">
      <formula>$C76</formula>
    </cfRule>
  </conditionalFormatting>
  <conditionalFormatting sqref="A77:B77">
    <cfRule type="cellIs" dxfId="30" priority="34" stopIfTrue="1" operator="equal">
      <formula>0</formula>
    </cfRule>
  </conditionalFormatting>
  <conditionalFormatting sqref="C78">
    <cfRule type="cellIs" dxfId="29" priority="31" stopIfTrue="1" operator="equal">
      <formula>$C77</formula>
    </cfRule>
  </conditionalFormatting>
  <conditionalFormatting sqref="A78:B78">
    <cfRule type="cellIs" dxfId="28" priority="32" stopIfTrue="1" operator="equal">
      <formula>0</formula>
    </cfRule>
  </conditionalFormatting>
  <conditionalFormatting sqref="C79">
    <cfRule type="cellIs" dxfId="27" priority="29" stopIfTrue="1" operator="equal">
      <formula>$C78</formula>
    </cfRule>
  </conditionalFormatting>
  <conditionalFormatting sqref="A79:B79">
    <cfRule type="cellIs" dxfId="26" priority="30" stopIfTrue="1" operator="equal">
      <formula>0</formula>
    </cfRule>
  </conditionalFormatting>
  <conditionalFormatting sqref="C80">
    <cfRule type="cellIs" dxfId="25" priority="27" stopIfTrue="1" operator="equal">
      <formula>$C79</formula>
    </cfRule>
  </conditionalFormatting>
  <conditionalFormatting sqref="A80:B80">
    <cfRule type="cellIs" dxfId="24" priority="28" stopIfTrue="1" operator="equal">
      <formula>0</formula>
    </cfRule>
  </conditionalFormatting>
  <conditionalFormatting sqref="C81">
    <cfRule type="cellIs" dxfId="23" priority="25" stopIfTrue="1" operator="equal">
      <formula>$C80</formula>
    </cfRule>
  </conditionalFormatting>
  <conditionalFormatting sqref="A81:B81">
    <cfRule type="cellIs" dxfId="22" priority="26" stopIfTrue="1" operator="equal">
      <formula>0</formula>
    </cfRule>
  </conditionalFormatting>
  <conditionalFormatting sqref="C82">
    <cfRule type="cellIs" dxfId="21" priority="23" stopIfTrue="1" operator="equal">
      <formula>$C81</formula>
    </cfRule>
  </conditionalFormatting>
  <conditionalFormatting sqref="A82:B82">
    <cfRule type="cellIs" dxfId="20" priority="24" stopIfTrue="1" operator="equal">
      <formula>0</formula>
    </cfRule>
  </conditionalFormatting>
  <conditionalFormatting sqref="C83">
    <cfRule type="cellIs" dxfId="19" priority="21" stopIfTrue="1" operator="equal">
      <formula>$C82</formula>
    </cfRule>
  </conditionalFormatting>
  <conditionalFormatting sqref="A83:B83">
    <cfRule type="cellIs" dxfId="18" priority="22" stopIfTrue="1" operator="equal">
      <formula>0</formula>
    </cfRule>
  </conditionalFormatting>
  <conditionalFormatting sqref="C84">
    <cfRule type="cellIs" dxfId="17" priority="19" stopIfTrue="1" operator="equal">
      <formula>$C83</formula>
    </cfRule>
  </conditionalFormatting>
  <conditionalFormatting sqref="A84:B84">
    <cfRule type="cellIs" dxfId="16" priority="20" stopIfTrue="1" operator="equal">
      <formula>0</formula>
    </cfRule>
  </conditionalFormatting>
  <conditionalFormatting sqref="C85">
    <cfRule type="cellIs" dxfId="15" priority="17" stopIfTrue="1" operator="equal">
      <formula>$C84</formula>
    </cfRule>
  </conditionalFormatting>
  <conditionalFormatting sqref="A85:B85">
    <cfRule type="cellIs" dxfId="14" priority="18" stopIfTrue="1" operator="equal">
      <formula>0</formula>
    </cfRule>
  </conditionalFormatting>
  <conditionalFormatting sqref="C86">
    <cfRule type="cellIs" dxfId="13" priority="15" stopIfTrue="1" operator="equal">
      <formula>$C85</formula>
    </cfRule>
  </conditionalFormatting>
  <conditionalFormatting sqref="A86:B86">
    <cfRule type="cellIs" dxfId="12" priority="16" stopIfTrue="1" operator="equal">
      <formula>0</formula>
    </cfRule>
  </conditionalFormatting>
  <conditionalFormatting sqref="C87">
    <cfRule type="cellIs" dxfId="11" priority="13" stopIfTrue="1" operator="equal">
      <formula>$C86</formula>
    </cfRule>
  </conditionalFormatting>
  <conditionalFormatting sqref="A87:B87">
    <cfRule type="cellIs" dxfId="10" priority="14" stopIfTrue="1" operator="equal">
      <formula>0</formula>
    </cfRule>
  </conditionalFormatting>
  <conditionalFormatting sqref="C88">
    <cfRule type="cellIs" dxfId="9" priority="11" stopIfTrue="1" operator="equal">
      <formula>$C87</formula>
    </cfRule>
  </conditionalFormatting>
  <conditionalFormatting sqref="A88:B88">
    <cfRule type="cellIs" dxfId="8" priority="12" stopIfTrue="1" operator="equal">
      <formula>0</formula>
    </cfRule>
  </conditionalFormatting>
  <conditionalFormatting sqref="C89">
    <cfRule type="cellIs" dxfId="7" priority="9" stopIfTrue="1" operator="equal">
      <formula>$C88</formula>
    </cfRule>
  </conditionalFormatting>
  <conditionalFormatting sqref="A89:B89">
    <cfRule type="cellIs" dxfId="6" priority="10" stopIfTrue="1" operator="equal">
      <formula>0</formula>
    </cfRule>
  </conditionalFormatting>
  <conditionalFormatting sqref="C90">
    <cfRule type="cellIs" dxfId="5" priority="7" stopIfTrue="1" operator="equal">
      <formula>$C89</formula>
    </cfRule>
  </conditionalFormatting>
  <conditionalFormatting sqref="A90:B90">
    <cfRule type="cellIs" dxfId="4" priority="8" stopIfTrue="1" operator="equal">
      <formula>0</formula>
    </cfRule>
  </conditionalFormatting>
  <conditionalFormatting sqref="C91">
    <cfRule type="cellIs" dxfId="3" priority="5" stopIfTrue="1" operator="equal">
      <formula>$C90</formula>
    </cfRule>
  </conditionalFormatting>
  <conditionalFormatting sqref="A91:B91">
    <cfRule type="cellIs" dxfId="2" priority="6" stopIfTrue="1" operator="equal">
      <formula>0</formula>
    </cfRule>
  </conditionalFormatting>
  <conditionalFormatting sqref="C92">
    <cfRule type="cellIs" dxfId="1" priority="3" stopIfTrue="1" operator="equal">
      <formula>$C91</formula>
    </cfRule>
  </conditionalFormatting>
  <conditionalFormatting sqref="A92:B92">
    <cfRule type="cellIs" dxfId="0" priority="4" stopIfTrue="1" operator="equal">
      <formula>0</formula>
    </cfRule>
  </conditionalFormatting>
  <pageMargins left="0.31496062992125984" right="0.31496062992125984" top="0.39370078740157483" bottom="0.39370078740157483" header="0" footer="0"/>
  <pageSetup paperSize="9" scale="71"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2022-02-02T13:24:57Z</cp:lastPrinted>
  <dcterms:created xsi:type="dcterms:W3CDTF">2016-08-10T10:53:25Z</dcterms:created>
  <dcterms:modified xsi:type="dcterms:W3CDTF">2022-02-02T13:25:39Z</dcterms:modified>
</cp:coreProperties>
</file>