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FD70F94B-44B2-4ED1-A2AF-32F9000AFCA5}" xr6:coauthVersionLast="46" xr6:coauthVersionMax="46" xr10:uidLastSave="{00000000-0000-0000-0000-000000000000}"/>
  <bookViews>
    <workbookView xWindow="5400" yWindow="3540" windowWidth="16200" windowHeight="9360"/>
  </bookViews>
  <sheets>
    <sheet name="КПК0213112" sheetId="1" r:id="rId1"/>
  </sheets>
  <definedNames>
    <definedName name="_xlnm.Print_Area" localSheetId="0">КПК0213112!$A$1:$BQ$88</definedName>
  </definedNames>
  <calcPr calcId="191029" refMode="R1C1"/>
</workbook>
</file>

<file path=xl/calcChain.xml><?xml version="1.0" encoding="utf-8"?>
<calcChain xmlns="http://schemas.openxmlformats.org/spreadsheetml/2006/main">
  <c r="BH74" i="1" l="1"/>
  <c r="BC74" i="1"/>
  <c r="BH72" i="1"/>
  <c r="BC72" i="1"/>
  <c r="BH69" i="1"/>
  <c r="BC69" i="1"/>
  <c r="BH67" i="1"/>
  <c r="BC67" i="1"/>
  <c r="BH65" i="1"/>
  <c r="BC65" i="1"/>
  <c r="BH64" i="1"/>
  <c r="BC64" i="1"/>
  <c r="BH63" i="1"/>
  <c r="BC63" i="1"/>
  <c r="BH61" i="1"/>
  <c r="BC61" i="1"/>
  <c r="BB52" i="1"/>
  <c r="AW52" i="1"/>
  <c r="AQ52" i="1"/>
  <c r="AA52" i="1"/>
  <c r="BB51" i="1"/>
  <c r="AW51" i="1"/>
  <c r="AQ51" i="1"/>
  <c r="AA51" i="1"/>
  <c r="BI43" i="1"/>
  <c r="BD43" i="1"/>
  <c r="AZ43" i="1"/>
  <c r="AK43" i="1"/>
  <c r="BI42" i="1"/>
  <c r="BD42" i="1"/>
  <c r="AZ42" i="1"/>
  <c r="AK42" i="1"/>
  <c r="BN42" i="1" l="1"/>
  <c r="BG51" i="1"/>
  <c r="BG52" i="1"/>
  <c r="BN43" i="1"/>
</calcChain>
</file>

<file path=xl/sharedStrings.xml><?xml version="1.0" encoding="utf-8"?>
<sst xmlns="http://schemas.openxmlformats.org/spreadsheetml/2006/main" count="196" uniqueCount="118">
  <si>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</si>
  <si>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</si>
  <si>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</si>
  <si>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</si>
  <si>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</si>
  <si>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</si>
  <si>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</si>
  <si>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</si>
  <si>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</si>
  <si>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</si>
  <si>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</si>
  <si>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</si>
  <si>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</si>
  <si>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</si>
  <si>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</si>
  <si>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</si>
  <si>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</si>
  <si>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</si>
  <si>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</si>
  <si>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</si>
  <si>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</si>
  <si>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</si>
  <si>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</si>
  <si>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</si>
  <si>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</si>
  <si>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</si>
  <si>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</si>
  <si>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</si>
  <si>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</si>
  <si>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</si>
  <si>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</si>
  <si>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</si>
  <si>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</si>
  <si>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</si>
  <si>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</si>
  <si>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</si>
  <si>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</si>
  <si>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</si>
  <si>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</si>
  <si>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</si>
  <si>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</si>
  <si>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</si>
  <si>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</si>
  <si>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</si>
  <si>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</si>
  <si>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</si>
  <si>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</si>
  <si>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</si>
  <si>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</si>
  <si>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</si>
  <si>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</si>
  <si>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</si>
  <si>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</si>
  <si>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</si>
  <si>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</si>
  <si>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</si>
  <si>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</si>
  <si>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</si>
  <si>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</si>
  <si>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</si>
  <si>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</si>
  <si>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</si>
  <si>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</si>
  <si>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</si>
  <si>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</si>
  <si>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</si>
  <si>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соціальної підтримки дітей, дітей-сиріт, дітей позбавлених батьківського піклування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</si>
  <si>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</si>
  <si>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</si>
  <si>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УСЬОГО</t>
  </si>
  <si>
    <t>Міська цільова програма"Ніжин-дітям"</t>
  </si>
  <si>
    <t>Усього</t>
  </si>
  <si>
    <t>затрат</t>
  </si>
  <si>
    <t/>
  </si>
  <si>
    <t>видатки  на 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</si>
  <si>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</si>
  <si>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</si>
  <si>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</si>
  <si>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з питань дітей</t>
  </si>
  <si>
    <t>од.</t>
  </si>
  <si>
    <t>внутрішній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</si>
  <si>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</si>
  <si>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</si>
  <si>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кількість учасників регіональних заходів державної політики з питань дітей</t>
  </si>
  <si>
    <t>C66:BQ66</t>
  </si>
  <si>
    <t>Пояснення щодо причин розбіжностей між фактичними та затвердженими результативними показниками: різниця між плановою та фактичною кількістю дітей</t>
  </si>
  <si>
    <t>в т.ч. дівчаток</t>
  </si>
  <si>
    <t>C68:BQ68</t>
  </si>
  <si>
    <t xml:space="preserve">         хлопчиків</t>
  </si>
  <si>
    <t>C70:BQ70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</si>
  <si>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</si>
  <si>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</si>
  <si>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 (видатки на заходи/ кількість заходів державної політики з питань дітей)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</si>
  <si>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</si>
  <si>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</si>
  <si>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</si>
  <si>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розрахунок (кількість учасників регіональних заходів державної політики з питань дітей у поточному році/ кількість учасників регіональних заходів державної політики з питань дітейу попередньому році)</t>
  </si>
  <si>
    <t>C75:BQ75</t>
  </si>
  <si>
    <t>C76:BQ76</t>
  </si>
  <si>
    <t>Аналіз стану виконання результативних показників: результативні показники досягнуті відповідно до плану, відхилення через різницю між плановою та фактичною кількістю дітей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</si>
  <si>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</si>
  <si>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Бюджетна програма має 1 завдання - створення умов для забезпечення прав дітей, у тому числі тих, які виховуються в сім`ях, які неспроможні або не бажають виконувати виховні функції._x000D_
Протягом звітного періоду проведено 4 заходи, залучено 9058 учасників. 23 дітей-сиріт та дітей, позбавлених батьківського піклування, влаштовані у прийомні сім`ї та дитячі будинки сімейного типу.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</si>
  <si>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</si>
  <si>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</si>
  <si>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</si>
  <si>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</si>
  <si>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</si>
  <si>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</si>
  <si>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</si>
  <si>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</si>
  <si>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</si>
  <si>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</si>
  <si>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0213112</t>
  </si>
  <si>
    <t>Заходи державної політики з питань дітей та їх соціального захисту</t>
  </si>
  <si>
    <t>Виконавчий комiтет Нiжинської мiської ради Чернiгiвської областi</t>
  </si>
  <si>
    <t>0210000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</si>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</sst>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111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4" t="s">
        <v>102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20"/>
      <c r="AU14" s="114" t="s">
        <v>108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4" t="s">
        <v>115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114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20"/>
      <c r="AU17" s="114" t="s">
        <v>108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4" t="s">
        <v>112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116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117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8" t="s">
        <v>113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4"/>
      <c r="BE20" s="114" t="s">
        <v>109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0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59" t="s">
        <v>110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79" ht="47.25" customHeight="1" x14ac:dyDescent="0.2">
      <c r="A42" s="42">
        <v>1</v>
      </c>
      <c r="B42" s="42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63">
        <v>224775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224775</v>
      </c>
      <c r="AL42" s="63"/>
      <c r="AM42" s="63"/>
      <c r="AN42" s="63"/>
      <c r="AO42" s="63"/>
      <c r="AP42" s="63">
        <v>224775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224775</v>
      </c>
      <c r="BA42" s="63"/>
      <c r="BB42" s="63"/>
      <c r="BC42" s="63"/>
      <c r="BD42" s="63">
        <f>AP42-AA42</f>
        <v>0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0</v>
      </c>
      <c r="BO42" s="63"/>
      <c r="BP42" s="63"/>
      <c r="BQ42" s="63"/>
      <c r="CA42" s="1" t="s">
        <v>22</v>
      </c>
    </row>
    <row r="43" spans="1:79" s="92" customFormat="1" ht="15.75" x14ac:dyDescent="0.2">
      <c r="A43" s="88"/>
      <c r="B43" s="88"/>
      <c r="C43" s="89" t="s">
        <v>69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4">
        <v>224775</v>
      </c>
      <c r="AB43" s="64"/>
      <c r="AC43" s="64"/>
      <c r="AD43" s="64"/>
      <c r="AE43" s="64"/>
      <c r="AF43" s="64">
        <v>0</v>
      </c>
      <c r="AG43" s="64"/>
      <c r="AH43" s="64"/>
      <c r="AI43" s="64"/>
      <c r="AJ43" s="64"/>
      <c r="AK43" s="64">
        <f>AA43+AF43</f>
        <v>224775</v>
      </c>
      <c r="AL43" s="64"/>
      <c r="AM43" s="64"/>
      <c r="AN43" s="64"/>
      <c r="AO43" s="64"/>
      <c r="AP43" s="64">
        <v>224775</v>
      </c>
      <c r="AQ43" s="64"/>
      <c r="AR43" s="64"/>
      <c r="AS43" s="64"/>
      <c r="AT43" s="64"/>
      <c r="AU43" s="64">
        <v>0</v>
      </c>
      <c r="AV43" s="64"/>
      <c r="AW43" s="64"/>
      <c r="AX43" s="64"/>
      <c r="AY43" s="64"/>
      <c r="AZ43" s="64">
        <f>AP43+AU43</f>
        <v>224775</v>
      </c>
      <c r="BA43" s="64"/>
      <c r="BB43" s="64"/>
      <c r="BC43" s="64"/>
      <c r="BD43" s="64">
        <f>AP43-AA43</f>
        <v>0</v>
      </c>
      <c r="BE43" s="64"/>
      <c r="BF43" s="64"/>
      <c r="BG43" s="64"/>
      <c r="BH43" s="64"/>
      <c r="BI43" s="64">
        <f>AU43-AF43</f>
        <v>0</v>
      </c>
      <c r="BJ43" s="64"/>
      <c r="BK43" s="64"/>
      <c r="BL43" s="64"/>
      <c r="BM43" s="64"/>
      <c r="BN43" s="64">
        <f>BD43+BI43</f>
        <v>0</v>
      </c>
      <c r="BO43" s="64"/>
      <c r="BP43" s="64"/>
      <c r="BQ43" s="64"/>
    </row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">
      <c r="A46" s="59" t="s">
        <v>110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58">
        <v>9</v>
      </c>
      <c r="BC49" s="58"/>
      <c r="BD49" s="58"/>
      <c r="BE49" s="58"/>
      <c r="BF49" s="58"/>
      <c r="BG49" s="58">
        <v>10</v>
      </c>
      <c r="BH49" s="58"/>
      <c r="BI49" s="58"/>
      <c r="BJ49" s="58"/>
      <c r="BK49" s="58"/>
      <c r="BL49" s="58"/>
      <c r="BM49" s="6"/>
      <c r="BN49" s="6"/>
      <c r="BO49" s="6"/>
      <c r="BP49" s="6"/>
      <c r="BQ49" s="6"/>
    </row>
    <row r="50" spans="1:79" ht="18" hidden="1" customHeight="1" x14ac:dyDescent="0.2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2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2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15.75" customHeight="1" x14ac:dyDescent="0.2">
      <c r="A51" s="93" t="s">
        <v>70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  <c r="Q51" s="63">
        <v>224775</v>
      </c>
      <c r="R51" s="63"/>
      <c r="S51" s="63"/>
      <c r="T51" s="63"/>
      <c r="U51" s="63"/>
      <c r="V51" s="63">
        <v>0</v>
      </c>
      <c r="W51" s="63"/>
      <c r="X51" s="63"/>
      <c r="Y51" s="63"/>
      <c r="Z51" s="63"/>
      <c r="AA51" s="63">
        <f>Q51+V51</f>
        <v>224775</v>
      </c>
      <c r="AB51" s="63"/>
      <c r="AC51" s="63"/>
      <c r="AD51" s="63"/>
      <c r="AE51" s="63"/>
      <c r="AF51" s="63"/>
      <c r="AG51" s="63">
        <v>224775</v>
      </c>
      <c r="AH51" s="63"/>
      <c r="AI51" s="63"/>
      <c r="AJ51" s="63"/>
      <c r="AK51" s="63"/>
      <c r="AL51" s="63">
        <v>0</v>
      </c>
      <c r="AM51" s="63"/>
      <c r="AN51" s="63"/>
      <c r="AO51" s="63"/>
      <c r="AP51" s="63"/>
      <c r="AQ51" s="63">
        <f>AG51+AL51</f>
        <v>224775</v>
      </c>
      <c r="AR51" s="63"/>
      <c r="AS51" s="63"/>
      <c r="AT51" s="63"/>
      <c r="AU51" s="63"/>
      <c r="AV51" s="63"/>
      <c r="AW51" s="63">
        <f>AG51-Q51</f>
        <v>0</v>
      </c>
      <c r="AX51" s="63"/>
      <c r="AY51" s="63"/>
      <c r="AZ51" s="63"/>
      <c r="BA51" s="63"/>
      <c r="BB51" s="71">
        <f>AL51-V51</f>
        <v>0</v>
      </c>
      <c r="BC51" s="71"/>
      <c r="BD51" s="71"/>
      <c r="BE51" s="71"/>
      <c r="BF51" s="71"/>
      <c r="BG51" s="71">
        <f>AW51+BB51</f>
        <v>0</v>
      </c>
      <c r="BH51" s="71"/>
      <c r="BI51" s="71"/>
      <c r="BJ51" s="71"/>
      <c r="BK51" s="71"/>
      <c r="BL51" s="71"/>
      <c r="BM51" s="8"/>
      <c r="BN51" s="8"/>
      <c r="BO51" s="8"/>
      <c r="BP51" s="8"/>
      <c r="BQ51" s="8"/>
      <c r="CA51" s="1" t="s">
        <v>24</v>
      </c>
    </row>
    <row r="52" spans="1:79" s="92" customFormat="1" ht="15" x14ac:dyDescent="0.2">
      <c r="A52" s="94" t="s">
        <v>71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64">
        <v>224775</v>
      </c>
      <c r="R52" s="64"/>
      <c r="S52" s="64"/>
      <c r="T52" s="64"/>
      <c r="U52" s="64"/>
      <c r="V52" s="64">
        <v>0</v>
      </c>
      <c r="W52" s="64"/>
      <c r="X52" s="64"/>
      <c r="Y52" s="64"/>
      <c r="Z52" s="64"/>
      <c r="AA52" s="64">
        <f>Q52+V52</f>
        <v>224775</v>
      </c>
      <c r="AB52" s="64"/>
      <c r="AC52" s="64"/>
      <c r="AD52" s="64"/>
      <c r="AE52" s="64"/>
      <c r="AF52" s="64"/>
      <c r="AG52" s="64">
        <v>224775</v>
      </c>
      <c r="AH52" s="64"/>
      <c r="AI52" s="64"/>
      <c r="AJ52" s="64"/>
      <c r="AK52" s="64"/>
      <c r="AL52" s="64">
        <v>0</v>
      </c>
      <c r="AM52" s="64"/>
      <c r="AN52" s="64"/>
      <c r="AO52" s="64"/>
      <c r="AP52" s="64"/>
      <c r="AQ52" s="64">
        <f>AG52+AL52</f>
        <v>224775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</row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">
      <c r="A56" s="77" t="s">
        <v>7</v>
      </c>
      <c r="B56" s="78"/>
      <c r="C56" s="77" t="s">
        <v>6</v>
      </c>
      <c r="D56" s="81"/>
      <c r="E56" s="81"/>
      <c r="F56" s="81"/>
      <c r="G56" s="81"/>
      <c r="H56" s="81"/>
      <c r="I56" s="78"/>
      <c r="J56" s="77" t="s">
        <v>5</v>
      </c>
      <c r="K56" s="81"/>
      <c r="L56" s="81"/>
      <c r="M56" s="81"/>
      <c r="N56" s="78"/>
      <c r="O56" s="77" t="s">
        <v>4</v>
      </c>
      <c r="P56" s="81"/>
      <c r="Q56" s="81"/>
      <c r="R56" s="81"/>
      <c r="S56" s="81"/>
      <c r="T56" s="81"/>
      <c r="U56" s="81"/>
      <c r="V56" s="81"/>
      <c r="W56" s="81"/>
      <c r="X56" s="78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2" t="s">
        <v>0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79"/>
      <c r="B57" s="80"/>
      <c r="C57" s="79"/>
      <c r="D57" s="75"/>
      <c r="E57" s="75"/>
      <c r="F57" s="75"/>
      <c r="G57" s="75"/>
      <c r="H57" s="75"/>
      <c r="I57" s="80"/>
      <c r="J57" s="79"/>
      <c r="K57" s="75"/>
      <c r="L57" s="75"/>
      <c r="M57" s="75"/>
      <c r="N57" s="80"/>
      <c r="O57" s="79"/>
      <c r="P57" s="75"/>
      <c r="Q57" s="75"/>
      <c r="R57" s="75"/>
      <c r="S57" s="75"/>
      <c r="T57" s="75"/>
      <c r="U57" s="75"/>
      <c r="V57" s="75"/>
      <c r="W57" s="75"/>
      <c r="X57" s="80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2" customFormat="1" ht="15.75" x14ac:dyDescent="0.2">
      <c r="A60" s="88">
        <v>0</v>
      </c>
      <c r="B60" s="88"/>
      <c r="C60" s="97" t="s">
        <v>72</v>
      </c>
      <c r="D60" s="97"/>
      <c r="E60" s="97"/>
      <c r="F60" s="97"/>
      <c r="G60" s="97"/>
      <c r="H60" s="97"/>
      <c r="I60" s="97"/>
      <c r="J60" s="97" t="s">
        <v>73</v>
      </c>
      <c r="K60" s="97"/>
      <c r="L60" s="97"/>
      <c r="M60" s="97"/>
      <c r="N60" s="97"/>
      <c r="O60" s="97" t="s">
        <v>73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79" ht="15.75" customHeight="1" x14ac:dyDescent="0.2">
      <c r="A61" s="42">
        <v>1</v>
      </c>
      <c r="B61" s="42"/>
      <c r="C61" s="103" t="s">
        <v>74</v>
      </c>
      <c r="D61" s="86"/>
      <c r="E61" s="86"/>
      <c r="F61" s="86"/>
      <c r="G61" s="86"/>
      <c r="H61" s="86"/>
      <c r="I61" s="87"/>
      <c r="J61" s="65" t="s">
        <v>75</v>
      </c>
      <c r="K61" s="65"/>
      <c r="L61" s="65"/>
      <c r="M61" s="65"/>
      <c r="N61" s="65"/>
      <c r="O61" s="103" t="s">
        <v>76</v>
      </c>
      <c r="P61" s="86"/>
      <c r="Q61" s="86"/>
      <c r="R61" s="86"/>
      <c r="S61" s="86"/>
      <c r="T61" s="86"/>
      <c r="U61" s="86"/>
      <c r="V61" s="86"/>
      <c r="W61" s="86"/>
      <c r="X61" s="87"/>
      <c r="Y61" s="104">
        <v>224775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224775</v>
      </c>
      <c r="AJ61" s="104"/>
      <c r="AK61" s="104"/>
      <c r="AL61" s="104"/>
      <c r="AM61" s="104"/>
      <c r="AN61" s="104">
        <v>224775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224775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2" customFormat="1" ht="15.75" x14ac:dyDescent="0.2">
      <c r="A62" s="88">
        <v>0</v>
      </c>
      <c r="B62" s="88"/>
      <c r="C62" s="102" t="s">
        <v>77</v>
      </c>
      <c r="D62" s="90"/>
      <c r="E62" s="90"/>
      <c r="F62" s="90"/>
      <c r="G62" s="90"/>
      <c r="H62" s="90"/>
      <c r="I62" s="91"/>
      <c r="J62" s="97" t="s">
        <v>73</v>
      </c>
      <c r="K62" s="97"/>
      <c r="L62" s="97"/>
      <c r="M62" s="97"/>
      <c r="N62" s="97"/>
      <c r="O62" s="102" t="s">
        <v>73</v>
      </c>
      <c r="P62" s="90"/>
      <c r="Q62" s="90"/>
      <c r="R62" s="90"/>
      <c r="S62" s="90"/>
      <c r="T62" s="90"/>
      <c r="U62" s="90"/>
      <c r="V62" s="90"/>
      <c r="W62" s="90"/>
      <c r="X62" s="91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100"/>
      <c r="BT62" s="100"/>
      <c r="BU62" s="100"/>
      <c r="BV62" s="100"/>
      <c r="BW62" s="100"/>
      <c r="BX62" s="100"/>
      <c r="BY62" s="100"/>
      <c r="BZ62" s="101"/>
    </row>
    <row r="63" spans="1:79" ht="51" customHeight="1" x14ac:dyDescent="0.2">
      <c r="A63" s="42">
        <v>2</v>
      </c>
      <c r="B63" s="42"/>
      <c r="C63" s="103" t="s">
        <v>78</v>
      </c>
      <c r="D63" s="86"/>
      <c r="E63" s="86"/>
      <c r="F63" s="86"/>
      <c r="G63" s="86"/>
      <c r="H63" s="86"/>
      <c r="I63" s="87"/>
      <c r="J63" s="65" t="s">
        <v>79</v>
      </c>
      <c r="K63" s="65"/>
      <c r="L63" s="65"/>
      <c r="M63" s="65"/>
      <c r="N63" s="65"/>
      <c r="O63" s="103" t="s">
        <v>80</v>
      </c>
      <c r="P63" s="86"/>
      <c r="Q63" s="86"/>
      <c r="R63" s="86"/>
      <c r="S63" s="86"/>
      <c r="T63" s="86"/>
      <c r="U63" s="86"/>
      <c r="V63" s="86"/>
      <c r="W63" s="86"/>
      <c r="X63" s="87"/>
      <c r="Y63" s="104">
        <v>4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4</v>
      </c>
      <c r="AJ63" s="104"/>
      <c r="AK63" s="104"/>
      <c r="AL63" s="104"/>
      <c r="AM63" s="104"/>
      <c r="AN63" s="104">
        <v>4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4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02" customHeight="1" x14ac:dyDescent="0.2">
      <c r="A64" s="42">
        <v>3</v>
      </c>
      <c r="B64" s="42"/>
      <c r="C64" s="103" t="s">
        <v>81</v>
      </c>
      <c r="D64" s="86"/>
      <c r="E64" s="86"/>
      <c r="F64" s="86"/>
      <c r="G64" s="86"/>
      <c r="H64" s="86"/>
      <c r="I64" s="87"/>
      <c r="J64" s="65" t="s">
        <v>82</v>
      </c>
      <c r="K64" s="65"/>
      <c r="L64" s="65"/>
      <c r="M64" s="65"/>
      <c r="N64" s="65"/>
      <c r="O64" s="103" t="s">
        <v>80</v>
      </c>
      <c r="P64" s="86"/>
      <c r="Q64" s="86"/>
      <c r="R64" s="86"/>
      <c r="S64" s="86"/>
      <c r="T64" s="86"/>
      <c r="U64" s="86"/>
      <c r="V64" s="86"/>
      <c r="W64" s="86"/>
      <c r="X64" s="87"/>
      <c r="Y64" s="104">
        <v>23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23</v>
      </c>
      <c r="AJ64" s="104"/>
      <c r="AK64" s="104"/>
      <c r="AL64" s="104"/>
      <c r="AM64" s="104"/>
      <c r="AN64" s="104">
        <v>23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23</v>
      </c>
      <c r="AY64" s="105"/>
      <c r="AZ64" s="105"/>
      <c r="BA64" s="105"/>
      <c r="BB64" s="105"/>
      <c r="BC64" s="105">
        <f>AN64-Y64</f>
        <v>0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0</v>
      </c>
      <c r="BN64" s="105"/>
      <c r="BO64" s="105"/>
      <c r="BP64" s="105"/>
      <c r="BQ64" s="10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51" customHeight="1" x14ac:dyDescent="0.2">
      <c r="A65" s="42">
        <v>4</v>
      </c>
      <c r="B65" s="42"/>
      <c r="C65" s="103" t="s">
        <v>83</v>
      </c>
      <c r="D65" s="86"/>
      <c r="E65" s="86"/>
      <c r="F65" s="86"/>
      <c r="G65" s="86"/>
      <c r="H65" s="86"/>
      <c r="I65" s="87"/>
      <c r="J65" s="65" t="s">
        <v>82</v>
      </c>
      <c r="K65" s="65"/>
      <c r="L65" s="65"/>
      <c r="M65" s="65"/>
      <c r="N65" s="65"/>
      <c r="O65" s="103" t="s">
        <v>80</v>
      </c>
      <c r="P65" s="86"/>
      <c r="Q65" s="86"/>
      <c r="R65" s="86"/>
      <c r="S65" s="86"/>
      <c r="T65" s="86"/>
      <c r="U65" s="86"/>
      <c r="V65" s="86"/>
      <c r="W65" s="86"/>
      <c r="X65" s="87"/>
      <c r="Y65" s="104">
        <v>10000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10000</v>
      </c>
      <c r="AJ65" s="104"/>
      <c r="AK65" s="104"/>
      <c r="AL65" s="104"/>
      <c r="AM65" s="104"/>
      <c r="AN65" s="104">
        <v>9058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9058</v>
      </c>
      <c r="AY65" s="105"/>
      <c r="AZ65" s="105"/>
      <c r="BA65" s="105"/>
      <c r="BB65" s="105"/>
      <c r="BC65" s="105">
        <f>AN65-Y65</f>
        <v>-942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-942</v>
      </c>
      <c r="BN65" s="105"/>
      <c r="BO65" s="105"/>
      <c r="BP65" s="105"/>
      <c r="BQ65" s="10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42"/>
      <c r="B66" s="42"/>
      <c r="C66" s="106" t="s">
        <v>85</v>
      </c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9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84</v>
      </c>
    </row>
    <row r="67" spans="1:80" ht="15.75" customHeight="1" x14ac:dyDescent="0.2">
      <c r="A67" s="42">
        <v>5</v>
      </c>
      <c r="B67" s="42"/>
      <c r="C67" s="106" t="s">
        <v>86</v>
      </c>
      <c r="D67" s="86"/>
      <c r="E67" s="86"/>
      <c r="F67" s="86"/>
      <c r="G67" s="86"/>
      <c r="H67" s="86"/>
      <c r="I67" s="87"/>
      <c r="J67" s="65" t="s">
        <v>82</v>
      </c>
      <c r="K67" s="65"/>
      <c r="L67" s="65"/>
      <c r="M67" s="65"/>
      <c r="N67" s="65"/>
      <c r="O67" s="103" t="s">
        <v>80</v>
      </c>
      <c r="P67" s="86"/>
      <c r="Q67" s="86"/>
      <c r="R67" s="86"/>
      <c r="S67" s="86"/>
      <c r="T67" s="86"/>
      <c r="U67" s="86"/>
      <c r="V67" s="86"/>
      <c r="W67" s="86"/>
      <c r="X67" s="87"/>
      <c r="Y67" s="104">
        <v>8000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v>8000</v>
      </c>
      <c r="AJ67" s="104"/>
      <c r="AK67" s="104"/>
      <c r="AL67" s="104"/>
      <c r="AM67" s="104"/>
      <c r="AN67" s="104">
        <v>4228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v>4228</v>
      </c>
      <c r="AY67" s="105"/>
      <c r="AZ67" s="105"/>
      <c r="BA67" s="105"/>
      <c r="BB67" s="105"/>
      <c r="BC67" s="105">
        <f>AN67-Y67</f>
        <v>-3772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-3772</v>
      </c>
      <c r="BN67" s="105"/>
      <c r="BO67" s="105"/>
      <c r="BP67" s="105"/>
      <c r="BQ67" s="10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/>
      <c r="B68" s="42"/>
      <c r="C68" s="106" t="s">
        <v>85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9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87</v>
      </c>
    </row>
    <row r="69" spans="1:80" ht="15.75" customHeight="1" x14ac:dyDescent="0.2">
      <c r="A69" s="42">
        <v>6</v>
      </c>
      <c r="B69" s="42"/>
      <c r="C69" s="106" t="s">
        <v>88</v>
      </c>
      <c r="D69" s="86"/>
      <c r="E69" s="86"/>
      <c r="F69" s="86"/>
      <c r="G69" s="86"/>
      <c r="H69" s="86"/>
      <c r="I69" s="87"/>
      <c r="J69" s="65" t="s">
        <v>82</v>
      </c>
      <c r="K69" s="65"/>
      <c r="L69" s="65"/>
      <c r="M69" s="65"/>
      <c r="N69" s="65"/>
      <c r="O69" s="103" t="s">
        <v>80</v>
      </c>
      <c r="P69" s="86"/>
      <c r="Q69" s="86"/>
      <c r="R69" s="86"/>
      <c r="S69" s="86"/>
      <c r="T69" s="86"/>
      <c r="U69" s="86"/>
      <c r="V69" s="86"/>
      <c r="W69" s="86"/>
      <c r="X69" s="87"/>
      <c r="Y69" s="104">
        <v>2000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2000</v>
      </c>
      <c r="AJ69" s="104"/>
      <c r="AK69" s="104"/>
      <c r="AL69" s="104"/>
      <c r="AM69" s="104"/>
      <c r="AN69" s="104">
        <v>4830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v>4830</v>
      </c>
      <c r="AY69" s="105"/>
      <c r="AZ69" s="105"/>
      <c r="BA69" s="105"/>
      <c r="BB69" s="105"/>
      <c r="BC69" s="105">
        <f>AN69-Y69</f>
        <v>2830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2830</v>
      </c>
      <c r="BN69" s="105"/>
      <c r="BO69" s="105"/>
      <c r="BP69" s="105"/>
      <c r="BQ69" s="10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42"/>
      <c r="B70" s="42"/>
      <c r="C70" s="106" t="s">
        <v>85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89</v>
      </c>
    </row>
    <row r="71" spans="1:80" s="92" customFormat="1" ht="15.75" x14ac:dyDescent="0.2">
      <c r="A71" s="88">
        <v>0</v>
      </c>
      <c r="B71" s="88"/>
      <c r="C71" s="107" t="s">
        <v>90</v>
      </c>
      <c r="D71" s="90"/>
      <c r="E71" s="90"/>
      <c r="F71" s="90"/>
      <c r="G71" s="90"/>
      <c r="H71" s="90"/>
      <c r="I71" s="91"/>
      <c r="J71" s="97" t="s">
        <v>73</v>
      </c>
      <c r="K71" s="97"/>
      <c r="L71" s="97"/>
      <c r="M71" s="97"/>
      <c r="N71" s="97"/>
      <c r="O71" s="102" t="s">
        <v>73</v>
      </c>
      <c r="P71" s="90"/>
      <c r="Q71" s="90"/>
      <c r="R71" s="90"/>
      <c r="S71" s="90"/>
      <c r="T71" s="90"/>
      <c r="U71" s="90"/>
      <c r="V71" s="90"/>
      <c r="W71" s="90"/>
      <c r="X71" s="91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100"/>
      <c r="BS71" s="100"/>
      <c r="BT71" s="100"/>
      <c r="BU71" s="100"/>
      <c r="BV71" s="100"/>
      <c r="BW71" s="100"/>
      <c r="BX71" s="100"/>
      <c r="BY71" s="100"/>
      <c r="BZ71" s="101"/>
    </row>
    <row r="72" spans="1:80" ht="63.75" customHeight="1" x14ac:dyDescent="0.2">
      <c r="A72" s="42">
        <v>7</v>
      </c>
      <c r="B72" s="42"/>
      <c r="C72" s="106" t="s">
        <v>91</v>
      </c>
      <c r="D72" s="86"/>
      <c r="E72" s="86"/>
      <c r="F72" s="86"/>
      <c r="G72" s="86"/>
      <c r="H72" s="86"/>
      <c r="I72" s="87"/>
      <c r="J72" s="65" t="s">
        <v>75</v>
      </c>
      <c r="K72" s="65"/>
      <c r="L72" s="65"/>
      <c r="M72" s="65"/>
      <c r="N72" s="65"/>
      <c r="O72" s="103" t="s">
        <v>92</v>
      </c>
      <c r="P72" s="86"/>
      <c r="Q72" s="86"/>
      <c r="R72" s="86"/>
      <c r="S72" s="86"/>
      <c r="T72" s="86"/>
      <c r="U72" s="86"/>
      <c r="V72" s="86"/>
      <c r="W72" s="86"/>
      <c r="X72" s="87"/>
      <c r="Y72" s="104">
        <v>56193.75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56193.75</v>
      </c>
      <c r="AJ72" s="104"/>
      <c r="AK72" s="104"/>
      <c r="AL72" s="104"/>
      <c r="AM72" s="104"/>
      <c r="AN72" s="104">
        <v>56193.75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56193.75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v>0</v>
      </c>
      <c r="BN72" s="105"/>
      <c r="BO72" s="105"/>
      <c r="BP72" s="105"/>
      <c r="BQ72" s="10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92" customFormat="1" ht="15.75" x14ac:dyDescent="0.2">
      <c r="A73" s="88">
        <v>0</v>
      </c>
      <c r="B73" s="88"/>
      <c r="C73" s="107" t="s">
        <v>93</v>
      </c>
      <c r="D73" s="90"/>
      <c r="E73" s="90"/>
      <c r="F73" s="90"/>
      <c r="G73" s="90"/>
      <c r="H73" s="90"/>
      <c r="I73" s="91"/>
      <c r="J73" s="97" t="s">
        <v>73</v>
      </c>
      <c r="K73" s="97"/>
      <c r="L73" s="97"/>
      <c r="M73" s="97"/>
      <c r="N73" s="97"/>
      <c r="O73" s="102" t="s">
        <v>73</v>
      </c>
      <c r="P73" s="90"/>
      <c r="Q73" s="90"/>
      <c r="R73" s="90"/>
      <c r="S73" s="90"/>
      <c r="T73" s="90"/>
      <c r="U73" s="90"/>
      <c r="V73" s="90"/>
      <c r="W73" s="90"/>
      <c r="X73" s="91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100"/>
      <c r="BS73" s="100"/>
      <c r="BT73" s="100"/>
      <c r="BU73" s="100"/>
      <c r="BV73" s="100"/>
      <c r="BW73" s="100"/>
      <c r="BX73" s="100"/>
      <c r="BY73" s="100"/>
      <c r="BZ73" s="101"/>
    </row>
    <row r="74" spans="1:80" ht="89.25" customHeight="1" x14ac:dyDescent="0.2">
      <c r="A74" s="42">
        <v>8</v>
      </c>
      <c r="B74" s="42"/>
      <c r="C74" s="106" t="s">
        <v>94</v>
      </c>
      <c r="D74" s="86"/>
      <c r="E74" s="86"/>
      <c r="F74" s="86"/>
      <c r="G74" s="86"/>
      <c r="H74" s="86"/>
      <c r="I74" s="87"/>
      <c r="J74" s="65" t="s">
        <v>95</v>
      </c>
      <c r="K74" s="65"/>
      <c r="L74" s="65"/>
      <c r="M74" s="65"/>
      <c r="N74" s="65"/>
      <c r="O74" s="103" t="s">
        <v>96</v>
      </c>
      <c r="P74" s="86"/>
      <c r="Q74" s="86"/>
      <c r="R74" s="86"/>
      <c r="S74" s="86"/>
      <c r="T74" s="86"/>
      <c r="U74" s="86"/>
      <c r="V74" s="86"/>
      <c r="W74" s="86"/>
      <c r="X74" s="87"/>
      <c r="Y74" s="104">
        <v>503.78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v>503.78</v>
      </c>
      <c r="AJ74" s="104"/>
      <c r="AK74" s="104"/>
      <c r="AL74" s="104"/>
      <c r="AM74" s="104"/>
      <c r="AN74" s="104">
        <v>456.32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v>456.32</v>
      </c>
      <c r="AY74" s="105"/>
      <c r="AZ74" s="105"/>
      <c r="BA74" s="105"/>
      <c r="BB74" s="105"/>
      <c r="BC74" s="105">
        <f>AN74-Y74</f>
        <v>-47.45999999999998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v>-47.45999999999998</v>
      </c>
      <c r="BN74" s="105"/>
      <c r="BO74" s="105"/>
      <c r="BP74" s="105"/>
      <c r="BQ74" s="10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 x14ac:dyDescent="0.2">
      <c r="A75" s="42"/>
      <c r="B75" s="42"/>
      <c r="C75" s="106" t="s">
        <v>85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9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97</v>
      </c>
    </row>
    <row r="76" spans="1:80" ht="15.75" customHeight="1" x14ac:dyDescent="0.2">
      <c r="A76" s="42"/>
      <c r="B76" s="42"/>
      <c r="C76" s="106" t="s">
        <v>99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9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98</v>
      </c>
    </row>
    <row r="78" spans="1:80" ht="15.95" customHeight="1" x14ac:dyDescent="0.2">
      <c r="A78" s="37" t="s">
        <v>51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63" customHeight="1" x14ac:dyDescent="0.2">
      <c r="A79" s="112" t="s">
        <v>101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</row>
    <row r="80" spans="1:80" ht="15.95" customHeight="1" x14ac:dyDescent="0.2">
      <c r="A80" s="17"/>
      <c r="B80" s="17"/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2" customHeight="1" x14ac:dyDescent="0.2">
      <c r="A81" s="30" t="s">
        <v>65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5.95" customHeight="1" x14ac:dyDescent="0.25">
      <c r="A82" s="2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42" customHeight="1" x14ac:dyDescent="0.2">
      <c r="A83" s="116" t="s">
        <v>104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3"/>
      <c r="AO83" s="3"/>
      <c r="AP83" s="117" t="s">
        <v>106</v>
      </c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</row>
    <row r="84" spans="1:64" x14ac:dyDescent="0.2">
      <c r="W84" s="73" t="s">
        <v>9</v>
      </c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4"/>
      <c r="AO84" s="4"/>
      <c r="AP84" s="73" t="s">
        <v>10</v>
      </c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</row>
    <row r="87" spans="1:64" ht="47.25" customHeight="1" x14ac:dyDescent="0.2">
      <c r="A87" s="116" t="s">
        <v>105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3"/>
      <c r="AO87" s="3"/>
      <c r="AP87" s="117" t="s">
        <v>107</v>
      </c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</row>
    <row r="88" spans="1:64" x14ac:dyDescent="0.2">
      <c r="W88" s="73" t="s">
        <v>9</v>
      </c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4"/>
      <c r="AO88" s="4"/>
      <c r="AP88" s="73" t="s">
        <v>10</v>
      </c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</row>
  </sheetData>
  <mergeCells count="381">
    <mergeCell ref="C66:BQ66"/>
    <mergeCell ref="C68:BQ68"/>
    <mergeCell ref="C70:BQ70"/>
    <mergeCell ref="C75:BQ75"/>
    <mergeCell ref="C76:BQ76"/>
    <mergeCell ref="A76:B76"/>
    <mergeCell ref="AX74:BB74"/>
    <mergeCell ref="BC74:BG74"/>
    <mergeCell ref="BH74:BL74"/>
    <mergeCell ref="BM74:BQ74"/>
    <mergeCell ref="A75:B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8:BL78"/>
    <mergeCell ref="A79:BL79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4:BH84"/>
    <mergeCell ref="W84:AM84"/>
    <mergeCell ref="A83:V83"/>
    <mergeCell ref="W83:AM83"/>
    <mergeCell ref="AP83:BH83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8:BH88"/>
    <mergeCell ref="A87:V87"/>
    <mergeCell ref="W87:AM87"/>
    <mergeCell ref="AP87:BH87"/>
    <mergeCell ref="W88:AM88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33" priority="35" stopIfTrue="1" operator="equal">
      <formula>$C59</formula>
    </cfRule>
  </conditionalFormatting>
  <conditionalFormatting sqref="A60:B60">
    <cfRule type="cellIs" dxfId="32" priority="36" stopIfTrue="1" operator="equal">
      <formula>0</formula>
    </cfRule>
  </conditionalFormatting>
  <conditionalFormatting sqref="C61">
    <cfRule type="cellIs" dxfId="31" priority="33" stopIfTrue="1" operator="equal">
      <formula>$C60</formula>
    </cfRule>
  </conditionalFormatting>
  <conditionalFormatting sqref="A61:B61">
    <cfRule type="cellIs" dxfId="30" priority="34" stopIfTrue="1" operator="equal">
      <formula>0</formula>
    </cfRule>
  </conditionalFormatting>
  <conditionalFormatting sqref="C62">
    <cfRule type="cellIs" dxfId="29" priority="31" stopIfTrue="1" operator="equal">
      <formula>$C61</formula>
    </cfRule>
  </conditionalFormatting>
  <conditionalFormatting sqref="A62:B62">
    <cfRule type="cellIs" dxfId="28" priority="32" stopIfTrue="1" operator="equal">
      <formula>0</formula>
    </cfRule>
  </conditionalFormatting>
  <conditionalFormatting sqref="C63">
    <cfRule type="cellIs" dxfId="27" priority="29" stopIfTrue="1" operator="equal">
      <formula>$C62</formula>
    </cfRule>
  </conditionalFormatting>
  <conditionalFormatting sqref="A63:B63">
    <cfRule type="cellIs" dxfId="26" priority="30" stopIfTrue="1" operator="equal">
      <formula>0</formula>
    </cfRule>
  </conditionalFormatting>
  <conditionalFormatting sqref="C64">
    <cfRule type="cellIs" dxfId="25" priority="27" stopIfTrue="1" operator="equal">
      <formula>$C63</formula>
    </cfRule>
  </conditionalFormatting>
  <conditionalFormatting sqref="A64:B64">
    <cfRule type="cellIs" dxfId="24" priority="28" stopIfTrue="1" operator="equal">
      <formula>0</formula>
    </cfRule>
  </conditionalFormatting>
  <conditionalFormatting sqref="C65">
    <cfRule type="cellIs" dxfId="23" priority="25" stopIfTrue="1" operator="equal">
      <formula>$C64</formula>
    </cfRule>
  </conditionalFormatting>
  <conditionalFormatting sqref="A65:B65">
    <cfRule type="cellIs" dxfId="22" priority="26" stopIfTrue="1" operator="equal">
      <formula>0</formula>
    </cfRule>
  </conditionalFormatting>
  <conditionalFormatting sqref="C66">
    <cfRule type="cellIs" dxfId="21" priority="23" stopIfTrue="1" operator="equal">
      <formula>$C65</formula>
    </cfRule>
  </conditionalFormatting>
  <conditionalFormatting sqref="A66:B66">
    <cfRule type="cellIs" dxfId="20" priority="24" stopIfTrue="1" operator="equal">
      <formula>0</formula>
    </cfRule>
  </conditionalFormatting>
  <conditionalFormatting sqref="C67">
    <cfRule type="cellIs" dxfId="19" priority="21" stopIfTrue="1" operator="equal">
      <formula>$C66</formula>
    </cfRule>
  </conditionalFormatting>
  <conditionalFormatting sqref="A67:B67">
    <cfRule type="cellIs" dxfId="18" priority="22" stopIfTrue="1" operator="equal">
      <formula>0</formula>
    </cfRule>
  </conditionalFormatting>
  <conditionalFormatting sqref="C68">
    <cfRule type="cellIs" dxfId="17" priority="19" stopIfTrue="1" operator="equal">
      <formula>$C67</formula>
    </cfRule>
  </conditionalFormatting>
  <conditionalFormatting sqref="A68:B68">
    <cfRule type="cellIs" dxfId="16" priority="20" stopIfTrue="1" operator="equal">
      <formula>0</formula>
    </cfRule>
  </conditionalFormatting>
  <conditionalFormatting sqref="C69">
    <cfRule type="cellIs" dxfId="15" priority="17" stopIfTrue="1" operator="equal">
      <formula>$C68</formula>
    </cfRule>
  </conditionalFormatting>
  <conditionalFormatting sqref="A69:B69">
    <cfRule type="cellIs" dxfId="14" priority="18" stopIfTrue="1" operator="equal">
      <formula>0</formula>
    </cfRule>
  </conditionalFormatting>
  <conditionalFormatting sqref="C70">
    <cfRule type="cellIs" dxfId="13" priority="15" stopIfTrue="1" operator="equal">
      <formula>$C69</formula>
    </cfRule>
  </conditionalFormatting>
  <conditionalFormatting sqref="A70:B70">
    <cfRule type="cellIs" dxfId="12" priority="16" stopIfTrue="1" operator="equal">
      <formula>0</formula>
    </cfRule>
  </conditionalFormatting>
  <conditionalFormatting sqref="C71">
    <cfRule type="cellIs" dxfId="11" priority="13" stopIfTrue="1" operator="equal">
      <formula>$C70</formula>
    </cfRule>
  </conditionalFormatting>
  <conditionalFormatting sqref="A71:B71">
    <cfRule type="cellIs" dxfId="10" priority="14" stopIfTrue="1" operator="equal">
      <formula>0</formula>
    </cfRule>
  </conditionalFormatting>
  <conditionalFormatting sqref="C72">
    <cfRule type="cellIs" dxfId="9" priority="11" stopIfTrue="1" operator="equal">
      <formula>$C71</formula>
    </cfRule>
  </conditionalFormatting>
  <conditionalFormatting sqref="A72:B72">
    <cfRule type="cellIs" dxfId="8" priority="12" stopIfTrue="1" operator="equal">
      <formula>0</formula>
    </cfRule>
  </conditionalFormatting>
  <conditionalFormatting sqref="C73">
    <cfRule type="cellIs" dxfId="7" priority="9" stopIfTrue="1" operator="equal">
      <formula>$C72</formula>
    </cfRule>
  </conditionalFormatting>
  <conditionalFormatting sqref="A73:B73">
    <cfRule type="cellIs" dxfId="6" priority="10" stopIfTrue="1" operator="equal">
      <formula>0</formula>
    </cfRule>
  </conditionalFormatting>
  <conditionalFormatting sqref="C74">
    <cfRule type="cellIs" dxfId="5" priority="7" stopIfTrue="1" operator="equal">
      <formula>$C73</formula>
    </cfRule>
  </conditionalFormatting>
  <conditionalFormatting sqref="A74:B74">
    <cfRule type="cellIs" dxfId="4" priority="8" stopIfTrue="1" operator="equal">
      <formula>0</formula>
    </cfRule>
  </conditionalFormatting>
  <conditionalFormatting sqref="C75">
    <cfRule type="cellIs" dxfId="3" priority="5" stopIfTrue="1" operator="equal">
      <formula>$C74</formula>
    </cfRule>
  </conditionalFormatting>
  <conditionalFormatting sqref="A75:B75">
    <cfRule type="cellIs" dxfId="2" priority="6" stopIfTrue="1" operator="equal">
      <formula>0</formula>
    </cfRule>
  </conditionalFormatting>
  <conditionalFormatting sqref="C76">
    <cfRule type="cellIs" dxfId="1" priority="3" stopIfTrue="1" operator="equal">
      <formula>$C75</formula>
    </cfRule>
  </conditionalFormatting>
  <conditionalFormatting sqref="A76:B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2022-02-02T13:13:55Z</cp:lastPrinted>
  <dcterms:created xsi:type="dcterms:W3CDTF">2016-08-10T10:53:25Z</dcterms:created>
  <dcterms:modified xsi:type="dcterms:W3CDTF">2022-02-02T13:14:48Z</dcterms:modified>
</cp:coreProperties>
</file>